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3_home\u209371\"/>
    </mc:Choice>
  </mc:AlternateContent>
  <workbookProtection workbookAlgorithmName="SHA-512" workbookHashValue="dx1x1M0YOiJTsuFXUK4i0ha9H+EfkATkExZ+DiVrwuBTv+YMg3itQ01Cp+ei5noqQ4uvIjb2SA8aKLgXpiOoPg==" workbookSaltValue="/CgxKm0/N8QDwo28lrr6wg==" workbookSpinCount="100000" lockStructure="1"/>
  <bookViews>
    <workbookView xWindow="0" yWindow="0" windowWidth="19200" windowHeight="6473"/>
  </bookViews>
  <sheets>
    <sheet name="Instructions" sheetId="4" r:id="rId1"/>
    <sheet name="Form" sheetId="1" r:id="rId2"/>
    <sheet name="Definitions" sheetId="6" r:id="rId3"/>
    <sheet name="CSV" sheetId="3" state="hidden" r:id="rId4"/>
    <sheet name="Lists" sheetId="2"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E2" i="3"/>
  <c r="E17" i="1"/>
  <c r="G2" i="3" s="1"/>
  <c r="AA2" i="3" l="1"/>
  <c r="Z2" i="3"/>
  <c r="Y2" i="3" l="1"/>
  <c r="W2" i="3"/>
  <c r="U2" i="3"/>
  <c r="S2" i="3"/>
  <c r="Q2" i="3"/>
  <c r="O2" i="3"/>
  <c r="M2" i="3"/>
  <c r="K2" i="3"/>
  <c r="I2" i="3"/>
  <c r="D2" i="3"/>
  <c r="X2" i="3" l="1"/>
  <c r="V2" i="3"/>
  <c r="T2" i="3"/>
  <c r="R2" i="3"/>
  <c r="P2" i="3"/>
  <c r="N2" i="3"/>
  <c r="L2" i="3"/>
  <c r="J2" i="3"/>
  <c r="H2" i="3"/>
  <c r="C2" i="3"/>
  <c r="B2" i="3"/>
  <c r="A2" i="3"/>
  <c r="X1" i="3"/>
  <c r="V1" i="3"/>
  <c r="T1" i="3"/>
  <c r="R1" i="3"/>
  <c r="P1" i="3"/>
  <c r="N1" i="3"/>
  <c r="L1" i="3"/>
</calcChain>
</file>

<file path=xl/sharedStrings.xml><?xml version="1.0" encoding="utf-8"?>
<sst xmlns="http://schemas.openxmlformats.org/spreadsheetml/2006/main" count="134" uniqueCount="94">
  <si>
    <t>Empty homes</t>
  </si>
  <si>
    <t>Total lets</t>
  </si>
  <si>
    <t>Lets to homeless (SST)</t>
  </si>
  <si>
    <t>Lets to homeless (short SST)</t>
  </si>
  <si>
    <t>Number of homeless applications received in the month</t>
  </si>
  <si>
    <t>Landlord</t>
  </si>
  <si>
    <t>Councils with housing stock</t>
  </si>
  <si>
    <t>All councils</t>
  </si>
  <si>
    <t>Landlord Name</t>
  </si>
  <si>
    <t>Aberdeen City Council</t>
  </si>
  <si>
    <t>Aberdeenshire Council</t>
  </si>
  <si>
    <t>Angus Council</t>
  </si>
  <si>
    <t>Argyll and Bute Council</t>
  </si>
  <si>
    <t>City of Edinburgh Council</t>
  </si>
  <si>
    <t>Clackmannanshire Council</t>
  </si>
  <si>
    <t>Comhairle nan Eilean Siar - Western Isles Council</t>
  </si>
  <si>
    <t>Dumfries and Galloway Council</t>
  </si>
  <si>
    <t>Dundee City Council</t>
  </si>
  <si>
    <t>East Ayrshire Council</t>
  </si>
  <si>
    <t>East Dunbartonshire Council</t>
  </si>
  <si>
    <t>East Lothian Council</t>
  </si>
  <si>
    <t>East Renfrewshire Council</t>
  </si>
  <si>
    <t>Falkirk Council</t>
  </si>
  <si>
    <t>Fife Council</t>
  </si>
  <si>
    <t>Glasgow City Council</t>
  </si>
  <si>
    <t>Highland Council</t>
  </si>
  <si>
    <t>Inverclyde Council</t>
  </si>
  <si>
    <t>Midlothian Council</t>
  </si>
  <si>
    <t>Moray Council</t>
  </si>
  <si>
    <t>North Ayrshire Council</t>
  </si>
  <si>
    <t>North Lanarkshire Council</t>
  </si>
  <si>
    <t>Orkney Islands Council</t>
  </si>
  <si>
    <t>Perth &amp; Kinross Council</t>
  </si>
  <si>
    <t>Renfrewshire Council</t>
  </si>
  <si>
    <t>Scottish Borders Council</t>
  </si>
  <si>
    <t>Shetland Islands Council</t>
  </si>
  <si>
    <t>South Ayrshire Council</t>
  </si>
  <si>
    <t>South Lanarkshire Council</t>
  </si>
  <si>
    <t>Stirling Council</t>
  </si>
  <si>
    <t>West Dunbartonshire Council</t>
  </si>
  <si>
    <t>West Lothian Council</t>
  </si>
  <si>
    <t>Empty Homes - Monthly</t>
  </si>
  <si>
    <t>Empty Homes - Last Day</t>
  </si>
  <si>
    <t>Please follow the steps below to submit this form to SHR</t>
  </si>
  <si>
    <t>1:</t>
  </si>
  <si>
    <t>Councils with housing stock - Please complete all questions on the form</t>
  </si>
  <si>
    <t>Select your council name from the drop down list</t>
  </si>
  <si>
    <t>Councils with no housing stock - Please complete the bottom section titled "All Councils" only</t>
  </si>
  <si>
    <t xml:space="preserve">Once all questions have been completed and saved, upload the form to your documents area in the Social Landlord Portal. (Instructions on uploading documents can be found on the Help &amp; Guidance page of the portal). </t>
  </si>
  <si>
    <t>2:</t>
  </si>
  <si>
    <t>3:</t>
  </si>
  <si>
    <t>4:</t>
  </si>
  <si>
    <t>5:</t>
  </si>
  <si>
    <t>6:</t>
  </si>
  <si>
    <t>Fields on the form can be navigated by using the tab key, or by selecting the relevant cell</t>
  </si>
  <si>
    <t>Please submit this return within one week of the end of the calendar month</t>
  </si>
  <si>
    <t>Month</t>
  </si>
  <si>
    <t>7:</t>
  </si>
  <si>
    <t>8:</t>
  </si>
  <si>
    <t>Definitions</t>
  </si>
  <si>
    <t>Empty Homes</t>
  </si>
  <si>
    <t>Total number of new tenancies commenced during the reporting month.</t>
  </si>
  <si>
    <t xml:space="preserve">Total number of lets during the reporting month to households  assessed as statutory homeless by the local authority and to whom the LA has a duty to provide permanent housing. </t>
  </si>
  <si>
    <t>Total number of homelessness applications taken by the local authority under the homeless persons legislation in the reporting month.</t>
  </si>
  <si>
    <t xml:space="preserve">Further definition on each indicator can be found on the definitions tab at the bottom of the screen (also accessible via the link on the forms screen). </t>
  </si>
  <si>
    <t>Comments:</t>
  </si>
  <si>
    <t>Comment</t>
  </si>
  <si>
    <t xml:space="preserve">Save a blank copy of the form to your own system (documents saved in the portal cannot be amended). </t>
  </si>
  <si>
    <t xml:space="preserve">On your saved version of the form press the 'Go to form' link or select the form tab at the bottom of the screen. </t>
  </si>
  <si>
    <t>Empty homes (last day of month)</t>
  </si>
  <si>
    <t>The number of empty dwellings that arose during the last month in self-contained lettable stock. 
A void is a property owned by a landlord which has no tenant and it is held on the Income and Expenditure Account.</t>
  </si>
  <si>
    <t>The total number of empty dwellings in self-contained lettable stock on the last day of the reporting month.</t>
  </si>
  <si>
    <t>Total number in temporary accommodation on the last day of the month</t>
  </si>
  <si>
    <t>Link</t>
  </si>
  <si>
    <t>COVID 19 - Monthly Return (Local Authority)</t>
  </si>
  <si>
    <t>Gross rent arrears</t>
  </si>
  <si>
    <t>Total rent due</t>
  </si>
  <si>
    <t>Gross rent arrears (%)</t>
  </si>
  <si>
    <t>Gross rent arrears consists of the value (to the nearest £) of current and former tenant rent arrears as at the end of each month or the closest end of debit period prior to any arrears write-off. Rent paid in advance should not be used to offset the overall value.
Do not include as arrears
• The value of any outstanding  payments from people who have an agreement to pay their rent slightly later than the landlord’s normal monthly rent cycle i.e. agreements to make payments in the next rental cycle; and 
• The value of any outstanding housing benefit/universal credit payments due for that month but not received until after the start of the next month.</t>
  </si>
  <si>
    <t>Total rent due is the value (to the nearest £) of the total annual charges levied by the landlord in respect of rent and service charges for dwellings.</t>
  </si>
  <si>
    <t>To calculate the percentage we will divide the total value of gross rent arrears by the total rent due for the year and multiply by 100.</t>
  </si>
  <si>
    <t>total rent due</t>
  </si>
  <si>
    <t>Comments</t>
  </si>
  <si>
    <t>This part of the return corresponds with the Scottish Government’s HL3 return (the monitoring of households placed in temporary accommodation as part of local authorities’ duties under the homeless persons’ legislation). The Scottish Government’s "guidance on how to complete the HL3 return" definitions should be applied when supplying this information. Local authorities should provide the relevant information monthly.</t>
  </si>
  <si>
    <t>This part of the return corresponds with the Scottish Government’s HL2 return (the monitoring of households placed in temporary accommodation as part of local authorities’ duties under the homeless persons’ legislation). The Scottish Government’s "guidance on how to complete the HL2 return" definitions should be applied when supplying this information. Local authorities should provide the relevant information monthly.</t>
  </si>
  <si>
    <t>Number of households offered and accepted temporary accommodation in the month</t>
  </si>
  <si>
    <t>Number of households offered and refused temporary accommodation in the month</t>
  </si>
  <si>
    <t>Number of households not offered temporary accommodation 
when needed in the month</t>
  </si>
  <si>
    <t>Total number of households in temporary accommodation 
on the last day of the month</t>
  </si>
  <si>
    <t>Number of households offered and refused temporary accommodation* in the month</t>
  </si>
  <si>
    <t>Number of households offered and accepted temporary accommodation* in the month</t>
  </si>
  <si>
    <t>Number of households not offered temporary accommodation* when needed in the month</t>
  </si>
  <si>
    <t>Total number of households in temporary accommodation on the last day of the month*</t>
  </si>
  <si>
    <t>* households placed in temporary accommodation as part of local authorities’ duties under the homeless persons’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</si>
</sst>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quot;£&quot;#,##0.00"/>
  </numFmts>
  <fonts count="31" x14ac:knownFonts="1">
    <font>
      <sz val="11"/>
      <color theme="1"/>
      <name val="Calibri"/>
      <family val="2"/>
      <scheme val="minor"/>
    </font>
    <font>
      <sz val="11"/>
      <color theme="1"/>
      <name val="Arial"/>
      <family val="2"/>
    </font>
    <font>
      <b/>
      <u/>
      <sz val="12"/>
      <color theme="1"/>
      <name val="Arial"/>
      <family val="2"/>
    </font>
    <font>
      <u/>
      <sz val="12"/>
      <color theme="1"/>
      <name val="Arial"/>
      <family val="2"/>
    </font>
    <font>
      <b/>
      <sz val="14"/>
      <color theme="1"/>
      <name val="Arial"/>
      <family val="2"/>
    </font>
    <font>
      <b/>
      <sz val="12"/>
      <color theme="1"/>
      <name val="Arial"/>
      <family val="2"/>
    </font>
    <font>
      <b/>
      <u/>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20"/>
      <color rgb="FFB7274C"/>
      <name val="Arial"/>
      <family val="2"/>
    </font>
    <font>
      <b/>
      <u/>
      <sz val="14"/>
      <color theme="1"/>
      <name val="Arial"/>
      <family val="2"/>
    </font>
    <font>
      <u/>
      <sz val="11"/>
      <color theme="10"/>
      <name val="Calibri"/>
      <family val="2"/>
      <scheme val="minor"/>
    </font>
    <font>
      <sz val="11"/>
      <color theme="0"/>
      <name val="Arial"/>
      <family val="2"/>
    </font>
    <font>
      <b/>
      <u/>
      <sz val="20"/>
      <color rgb="FFB7274C"/>
      <name val="Arial"/>
      <family val="2"/>
    </font>
    <font>
      <b/>
      <sz val="10"/>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274C"/>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4">
    <xf numFmtId="0" fontId="0"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8" applyNumberFormat="0" applyAlignment="0" applyProtection="0"/>
    <xf numFmtId="0" fontId="16" fillId="6" borderId="9" applyNumberFormat="0" applyAlignment="0" applyProtection="0"/>
    <xf numFmtId="0" fontId="17" fillId="6" borderId="8" applyNumberFormat="0" applyAlignment="0" applyProtection="0"/>
    <xf numFmtId="0" fontId="18" fillId="0" borderId="10" applyNumberFormat="0" applyFill="0" applyAlignment="0" applyProtection="0"/>
    <xf numFmtId="0" fontId="19" fillId="7" borderId="11" applyNumberFormat="0" applyAlignment="0" applyProtection="0"/>
    <xf numFmtId="0" fontId="20" fillId="0" borderId="0" applyNumberFormat="0" applyFill="0" applyBorder="0" applyAlignment="0" applyProtection="0"/>
    <xf numFmtId="0" fontId="7" fillId="8"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4" fillId="0" borderId="0"/>
    <xf numFmtId="0" fontId="27" fillId="0" borderId="0" applyNumberFormat="0" applyFill="0" applyBorder="0" applyAlignment="0" applyProtection="0"/>
  </cellStyleXfs>
  <cellXfs count="61">
    <xf numFmtId="0" fontId="0" fillId="0" borderId="0" xfId="0"/>
    <xf numFmtId="0" fontId="1" fillId="0" borderId="0" xfId="0" applyFont="1"/>
    <xf numFmtId="0" fontId="1" fillId="0" borderId="3" xfId="0" applyFont="1" applyBorder="1"/>
    <xf numFmtId="0" fontId="1" fillId="0" borderId="0" xfId="0" applyFont="1" applyBorder="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1" fillId="33" borderId="0" xfId="0" applyFont="1" applyFill="1"/>
    <xf numFmtId="0" fontId="1" fillId="0" borderId="0" xfId="0" applyFont="1" applyAlignment="1">
      <alignment horizontal="left"/>
    </xf>
    <xf numFmtId="0" fontId="1" fillId="0" borderId="15" xfId="0" applyFont="1" applyBorder="1"/>
    <xf numFmtId="0" fontId="1" fillId="34" borderId="0" xfId="0" applyFont="1" applyFill="1"/>
    <xf numFmtId="0" fontId="1" fillId="34" borderId="0" xfId="0" applyFont="1" applyFill="1" applyBorder="1"/>
    <xf numFmtId="10" fontId="0" fillId="0" borderId="0" xfId="0" applyNumberFormat="1"/>
    <xf numFmtId="0" fontId="26" fillId="0" borderId="0" xfId="0" applyFont="1"/>
    <xf numFmtId="49" fontId="24" fillId="0" borderId="0" xfId="42" applyNumberFormat="1" applyFont="1"/>
    <xf numFmtId="49" fontId="1" fillId="0" borderId="0" xfId="0" applyNumberFormat="1" applyFont="1" applyAlignment="1">
      <alignment horizontal="center"/>
    </xf>
    <xf numFmtId="0" fontId="0" fillId="33" borderId="0" xfId="0" applyFill="1"/>
    <xf numFmtId="164" fontId="0" fillId="0" borderId="0" xfId="0" applyNumberFormat="1"/>
    <xf numFmtId="0" fontId="1" fillId="0" borderId="1" xfId="0" applyFont="1" applyFill="1" applyBorder="1" applyProtection="1">
      <protection locked="0"/>
    </xf>
    <xf numFmtId="49" fontId="28" fillId="0" borderId="0" xfId="43" applyNumberFormat="1" applyFont="1" applyFill="1" applyBorder="1" applyAlignment="1"/>
    <xf numFmtId="0" fontId="29"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23" fillId="33" borderId="16" xfId="0" applyFont="1" applyFill="1" applyBorder="1" applyAlignment="1">
      <alignment vertical="center" wrapText="1"/>
    </xf>
    <xf numFmtId="0" fontId="0" fillId="0" borderId="16" xfId="0" applyBorder="1" applyAlignment="1">
      <alignment wrapText="1"/>
    </xf>
    <xf numFmtId="0" fontId="30" fillId="33" borderId="0" xfId="42" applyFont="1" applyFill="1"/>
    <xf numFmtId="0" fontId="19" fillId="33" borderId="0" xfId="0" applyFont="1" applyFill="1"/>
    <xf numFmtId="49" fontId="1" fillId="0" borderId="0" xfId="0" applyNumberFormat="1" applyFont="1" applyAlignment="1">
      <alignment horizontal="center" vertical="top"/>
    </xf>
    <xf numFmtId="0" fontId="1" fillId="34" borderId="0" xfId="0" applyFont="1" applyFill="1" applyAlignment="1">
      <alignment wrapText="1"/>
    </xf>
    <xf numFmtId="0" fontId="1" fillId="34" borderId="0" xfId="0" applyFont="1" applyFill="1" applyAlignment="1"/>
    <xf numFmtId="0" fontId="1" fillId="34" borderId="14" xfId="0" applyFont="1" applyFill="1" applyBorder="1" applyAlignment="1">
      <alignment wrapText="1"/>
    </xf>
    <xf numFmtId="0" fontId="0" fillId="0" borderId="16" xfId="0" applyBorder="1" applyAlignment="1">
      <alignment vertical="top" wrapText="1"/>
    </xf>
    <xf numFmtId="0" fontId="0" fillId="0" borderId="18" xfId="0" applyBorder="1"/>
    <xf numFmtId="0" fontId="0" fillId="0" borderId="17" xfId="0" applyBorder="1"/>
    <xf numFmtId="0" fontId="27" fillId="0" borderId="16" xfId="43" applyBorder="1" applyAlignment="1">
      <alignment horizontal="center" vertical="center"/>
    </xf>
    <xf numFmtId="10" fontId="1" fillId="34" borderId="0" xfId="0" applyNumberFormat="1" applyFont="1" applyFill="1" applyBorder="1" applyProtection="1"/>
    <xf numFmtId="0" fontId="1" fillId="34" borderId="0" xfId="0" applyFont="1" applyFill="1" applyAlignment="1" applyProtection="1">
      <alignment wrapText="1"/>
    </xf>
    <xf numFmtId="0" fontId="1" fillId="34" borderId="0" xfId="0" applyFont="1" applyFill="1" applyAlignment="1" applyProtection="1"/>
    <xf numFmtId="0" fontId="1" fillId="34" borderId="0" xfId="0" applyFont="1" applyFill="1" applyBorder="1" applyAlignment="1" applyProtection="1">
      <alignment horizontal="left"/>
    </xf>
    <xf numFmtId="10" fontId="1" fillId="34" borderId="1" xfId="0" applyNumberFormat="1" applyFont="1" applyFill="1" applyBorder="1" applyProtection="1"/>
    <xf numFmtId="165" fontId="1" fillId="0" borderId="1" xfId="0" applyNumberFormat="1" applyFont="1" applyFill="1" applyBorder="1" applyProtection="1">
      <protection locked="0"/>
    </xf>
    <xf numFmtId="0" fontId="1" fillId="34" borderId="0" xfId="0" applyFont="1" applyFill="1" applyBorder="1" applyProtection="1"/>
    <xf numFmtId="0" fontId="1" fillId="34" borderId="0" xfId="0" applyFont="1" applyFill="1" applyProtection="1"/>
    <xf numFmtId="165" fontId="0" fillId="0" borderId="0" xfId="0" applyNumberFormat="1"/>
    <xf numFmtId="0" fontId="1" fillId="34" borderId="3" xfId="0" applyFont="1" applyFill="1" applyBorder="1" applyProtection="1"/>
    <xf numFmtId="0" fontId="1" fillId="34" borderId="3" xfId="0" applyFont="1" applyFill="1" applyBorder="1" applyAlignment="1" applyProtection="1">
      <alignment horizontal="left"/>
    </xf>
    <xf numFmtId="0" fontId="25" fillId="0" borderId="0" xfId="0" applyFont="1" applyAlignment="1">
      <alignment horizontal="center"/>
    </xf>
    <xf numFmtId="0" fontId="1" fillId="0" borderId="0" xfId="0" applyFont="1" applyAlignment="1">
      <alignment horizontal="left" wrapText="1"/>
    </xf>
    <xf numFmtId="0" fontId="1" fillId="0" borderId="0" xfId="0" applyFont="1" applyFill="1" applyBorder="1" applyAlignment="1">
      <alignment horizontal="left" wrapText="1"/>
    </xf>
    <xf numFmtId="0" fontId="1" fillId="34" borderId="0" xfId="0" applyFont="1" applyFill="1" applyAlignment="1">
      <alignment horizontal="left" vertical="center" wrapText="1"/>
    </xf>
    <xf numFmtId="0" fontId="1" fillId="0" borderId="2"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164" fontId="1" fillId="0" borderId="2" xfId="0" applyNumberFormat="1" applyFont="1" applyBorder="1" applyAlignment="1" applyProtection="1">
      <alignment horizontal="center"/>
      <protection locked="0"/>
    </xf>
    <xf numFmtId="164" fontId="1" fillId="0" borderId="3" xfId="0" applyNumberFormat="1" applyFont="1" applyBorder="1" applyAlignment="1" applyProtection="1">
      <alignment horizontal="center"/>
      <protection locked="0"/>
    </xf>
    <xf numFmtId="164" fontId="1" fillId="0" borderId="4" xfId="0" applyNumberFormat="1" applyFont="1" applyBorder="1" applyAlignment="1" applyProtection="1">
      <alignment horizontal="center"/>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Form!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Definition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17668</xdr:colOff>
      <xdr:row>5</xdr:row>
      <xdr:rowOff>95249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383918" cy="1015999"/>
        </a:xfrm>
        <a:prstGeom prst="rect">
          <a:avLst/>
        </a:prstGeom>
      </xdr:spPr>
    </xdr:pic>
    <xdr:clientData/>
  </xdr:twoCellAnchor>
  <xdr:twoCellAnchor>
    <xdr:from>
      <xdr:col>1</xdr:col>
      <xdr:colOff>44450</xdr:colOff>
      <xdr:row>19</xdr:row>
      <xdr:rowOff>63500</xdr:rowOff>
    </xdr:from>
    <xdr:to>
      <xdr:col>2</xdr:col>
      <xdr:colOff>463550</xdr:colOff>
      <xdr:row>20</xdr:row>
      <xdr:rowOff>76200</xdr:rowOff>
    </xdr:to>
    <xdr:sp macro="" textlink="">
      <xdr:nvSpPr>
        <xdr:cNvPr id="3" name="TextBox 2">
          <a:hlinkClick xmlns:r="http://schemas.openxmlformats.org/officeDocument/2006/relationships" r:id="rId2"/>
        </xdr:cNvPr>
        <xdr:cNvSpPr txBox="1"/>
      </xdr:nvSpPr>
      <xdr:spPr>
        <a:xfrm>
          <a:off x="927100" y="3924300"/>
          <a:ext cx="1054100" cy="196850"/>
        </a:xfrm>
        <a:prstGeom prst="rect">
          <a:avLst/>
        </a:prstGeom>
        <a:solidFill>
          <a:srgbClr val="B7274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solidFill>
                <a:schemeClr val="bg1"/>
              </a:solidFill>
              <a:latin typeface="Arial" panose="020B0604020202020204" pitchFamily="34" charset="0"/>
              <a:cs typeface="Arial" panose="020B0604020202020204" pitchFamily="34" charset="0"/>
            </a:rPr>
            <a:t>Go to form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603250</xdr:colOff>
      <xdr:row>5</xdr:row>
      <xdr:rowOff>190499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683750" cy="1079499"/>
        </a:xfrm>
        <a:prstGeom prst="rect">
          <a:avLst/>
        </a:prstGeom>
      </xdr:spPr>
    </xdr:pic>
    <xdr:clientData/>
  </xdr:twoCellAnchor>
  <xdr:twoCellAnchor>
    <xdr:from>
      <xdr:col>12</xdr:col>
      <xdr:colOff>603250</xdr:colOff>
      <xdr:row>5</xdr:row>
      <xdr:rowOff>228600</xdr:rowOff>
    </xdr:from>
    <xdr:to>
      <xdr:col>15</xdr:col>
      <xdr:colOff>0</xdr:colOff>
      <xdr:row>6</xdr:row>
      <xdr:rowOff>203200</xdr:rowOff>
    </xdr:to>
    <xdr:sp macro="" textlink="">
      <xdr:nvSpPr>
        <xdr:cNvPr id="3" name="TextBox 2">
          <a:hlinkClick xmlns:r="http://schemas.openxmlformats.org/officeDocument/2006/relationships" r:id="rId2"/>
        </xdr:cNvPr>
        <xdr:cNvSpPr txBox="1"/>
      </xdr:nvSpPr>
      <xdr:spPr>
        <a:xfrm>
          <a:off x="8223250" y="1117600"/>
          <a:ext cx="1301750" cy="222250"/>
        </a:xfrm>
        <a:prstGeom prst="rect">
          <a:avLst/>
        </a:prstGeom>
        <a:solidFill>
          <a:srgbClr val="B7274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solidFill>
                <a:schemeClr val="bg1"/>
              </a:solidFill>
              <a:latin typeface="Arial" panose="020B0604020202020204" pitchFamily="34" charset="0"/>
              <a:cs typeface="Arial" panose="020B0604020202020204" pitchFamily="34" charset="0"/>
            </a:rPr>
            <a:t>Definitions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157368</xdr:colOff>
      <xdr:row>5</xdr:row>
      <xdr:rowOff>152400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542668" cy="1073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scot/publications/hl3-return/" TargetMode="External"/><Relationship Id="rId2" Type="http://schemas.openxmlformats.org/officeDocument/2006/relationships/hyperlink" Target="https://www.gov.scot/publications/hl3-return/" TargetMode="External"/><Relationship Id="rId1" Type="http://schemas.openxmlformats.org/officeDocument/2006/relationships/hyperlink" Target="https://www.gov.scot/publications/hl3-return/" TargetMode="External"/><Relationship Id="rId5" Type="http://schemas.openxmlformats.org/officeDocument/2006/relationships/drawing" Target="../drawings/drawing3.xml"/><Relationship Id="rId4" Type="http://schemas.openxmlformats.org/officeDocument/2006/relationships/hyperlink" Target="https://www2.gov.scot/Topics/Statistics/Browse/Housing-Regeneration/HL2Dec1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showRowColHeaders="0" tabSelected="1" workbookViewId="0">
      <selection activeCell="A2" sqref="A2"/>
    </sheetView>
  </sheetViews>
  <sheetFormatPr defaultRowHeight="14.25" x14ac:dyDescent="0.45"/>
  <cols>
    <col min="1" max="1" width="12.53125" customWidth="1"/>
    <col min="6" max="6" width="12.46484375" customWidth="1"/>
    <col min="14" max="14" width="9.19921875" customWidth="1"/>
  </cols>
  <sheetData>
    <row r="1" spans="1:14" x14ac:dyDescent="0.45">
      <c r="A1" s="1"/>
      <c r="B1" s="1"/>
      <c r="C1" s="1"/>
      <c r="D1" s="1"/>
      <c r="E1" s="1"/>
      <c r="F1" s="1"/>
      <c r="G1" s="1"/>
      <c r="H1" s="1"/>
      <c r="I1" s="1"/>
      <c r="J1" s="1"/>
      <c r="K1" s="1"/>
      <c r="L1" s="1"/>
      <c r="M1" s="1"/>
      <c r="N1" s="1"/>
    </row>
    <row r="7" spans="1:14" ht="25.15" x14ac:dyDescent="0.7">
      <c r="A7" s="48" t="s">
        <v>74</v>
      </c>
      <c r="B7" s="48"/>
      <c r="C7" s="48"/>
      <c r="D7" s="48"/>
      <c r="E7" s="48"/>
      <c r="F7" s="48"/>
      <c r="G7" s="48"/>
      <c r="H7" s="48"/>
      <c r="I7" s="48"/>
      <c r="J7" s="48"/>
      <c r="K7" s="48"/>
      <c r="L7" s="48"/>
      <c r="M7" s="48"/>
      <c r="N7" s="48"/>
    </row>
    <row r="9" spans="1:14" ht="17.649999999999999" x14ac:dyDescent="0.5">
      <c r="B9" s="15" t="s">
        <v>43</v>
      </c>
    </row>
    <row r="11" spans="1:14" x14ac:dyDescent="0.45">
      <c r="B11" s="17" t="s">
        <v>44</v>
      </c>
      <c r="C11" s="1" t="s">
        <v>67</v>
      </c>
      <c r="D11" s="1"/>
      <c r="E11" s="1"/>
      <c r="F11" s="1"/>
      <c r="G11" s="1"/>
      <c r="H11" s="1"/>
      <c r="I11" s="1"/>
      <c r="J11" s="1"/>
      <c r="K11" s="1"/>
      <c r="L11" s="1"/>
      <c r="M11" s="1"/>
    </row>
    <row r="12" spans="1:14" x14ac:dyDescent="0.45">
      <c r="B12" s="17" t="s">
        <v>49</v>
      </c>
      <c r="C12" s="1" t="s">
        <v>68</v>
      </c>
      <c r="D12" s="1"/>
      <c r="E12" s="1"/>
      <c r="F12" s="1"/>
      <c r="G12" s="1"/>
      <c r="H12" s="1"/>
      <c r="I12" s="1"/>
      <c r="J12" s="1"/>
      <c r="K12" s="1"/>
      <c r="L12" s="1"/>
      <c r="M12" s="1"/>
    </row>
    <row r="13" spans="1:14" x14ac:dyDescent="0.45">
      <c r="B13" s="17" t="s">
        <v>50</v>
      </c>
      <c r="C13" s="1" t="s">
        <v>46</v>
      </c>
      <c r="D13" s="1"/>
      <c r="E13" s="1"/>
      <c r="F13" s="1"/>
      <c r="G13" s="1"/>
      <c r="H13" s="1"/>
      <c r="I13" s="1"/>
      <c r="J13" s="1"/>
      <c r="K13" s="1"/>
      <c r="L13" s="1"/>
      <c r="M13" s="1"/>
    </row>
    <row r="14" spans="1:14" x14ac:dyDescent="0.45">
      <c r="B14" s="17" t="s">
        <v>51</v>
      </c>
      <c r="C14" s="1" t="s">
        <v>45</v>
      </c>
      <c r="D14" s="1"/>
      <c r="E14" s="1"/>
      <c r="F14" s="1"/>
      <c r="G14" s="1"/>
      <c r="H14" s="1"/>
      <c r="I14" s="1"/>
      <c r="J14" s="1"/>
      <c r="K14" s="1"/>
      <c r="L14" s="1"/>
      <c r="M14" s="1"/>
    </row>
    <row r="15" spans="1:14" x14ac:dyDescent="0.45">
      <c r="B15" s="17" t="s">
        <v>52</v>
      </c>
      <c r="C15" s="1" t="s">
        <v>47</v>
      </c>
      <c r="D15" s="1"/>
      <c r="E15" s="1"/>
      <c r="F15" s="1"/>
      <c r="G15" s="1"/>
      <c r="H15" s="1"/>
      <c r="I15" s="1"/>
      <c r="J15" s="1"/>
      <c r="K15" s="1"/>
      <c r="L15" s="1"/>
      <c r="M15" s="1"/>
    </row>
    <row r="16" spans="1:14" x14ac:dyDescent="0.45">
      <c r="B16" s="17" t="s">
        <v>53</v>
      </c>
      <c r="C16" s="1" t="s">
        <v>54</v>
      </c>
      <c r="D16" s="1"/>
      <c r="E16" s="1"/>
      <c r="F16" s="1"/>
      <c r="G16" s="1"/>
      <c r="H16" s="1"/>
      <c r="I16" s="1"/>
      <c r="J16" s="1"/>
      <c r="K16" s="1"/>
      <c r="L16" s="1"/>
      <c r="M16" s="1"/>
    </row>
    <row r="17" spans="1:14" ht="14.55" customHeight="1" x14ac:dyDescent="0.45">
      <c r="B17" s="17" t="s">
        <v>57</v>
      </c>
      <c r="C17" s="49" t="s">
        <v>48</v>
      </c>
      <c r="D17" s="49"/>
      <c r="E17" s="49"/>
      <c r="F17" s="49"/>
      <c r="G17" s="49"/>
      <c r="H17" s="49"/>
      <c r="I17" s="49"/>
      <c r="J17" s="49"/>
      <c r="K17" s="49"/>
      <c r="L17" s="49"/>
      <c r="M17" s="49"/>
    </row>
    <row r="18" spans="1:14" x14ac:dyDescent="0.45">
      <c r="B18" s="1"/>
      <c r="C18" s="49"/>
      <c r="D18" s="49"/>
      <c r="E18" s="49"/>
      <c r="F18" s="49"/>
      <c r="G18" s="49"/>
      <c r="H18" s="49"/>
      <c r="I18" s="49"/>
      <c r="J18" s="49"/>
      <c r="K18" s="49"/>
      <c r="L18" s="49"/>
      <c r="M18" s="49"/>
    </row>
    <row r="19" spans="1:14" ht="29.2" customHeight="1" x14ac:dyDescent="0.45">
      <c r="B19" s="29" t="s">
        <v>58</v>
      </c>
      <c r="C19" s="50" t="s">
        <v>64</v>
      </c>
      <c r="D19" s="50"/>
      <c r="E19" s="50"/>
      <c r="F19" s="50"/>
      <c r="G19" s="50"/>
      <c r="H19" s="50"/>
      <c r="I19" s="50"/>
      <c r="J19" s="50"/>
      <c r="K19" s="50"/>
      <c r="L19" s="50"/>
      <c r="M19" s="50"/>
    </row>
    <row r="20" spans="1:14" x14ac:dyDescent="0.45">
      <c r="B20" s="21"/>
      <c r="C20" s="21"/>
    </row>
    <row r="22" spans="1:14" x14ac:dyDescent="0.45">
      <c r="A22" s="18"/>
      <c r="B22" s="18"/>
      <c r="C22" s="18"/>
      <c r="D22" s="18"/>
      <c r="E22" s="18"/>
      <c r="F22" s="18"/>
      <c r="G22" s="18"/>
      <c r="H22" s="18"/>
      <c r="I22" s="18"/>
      <c r="J22" s="18"/>
      <c r="K22" s="18"/>
      <c r="L22" s="18"/>
      <c r="M22" s="18"/>
      <c r="N22" s="18"/>
    </row>
  </sheetData>
  <sheetProtection algorithmName="SHA-512" hashValue="8lqeUpzofiEVIm7O5Xrz6yuJWXT9W/C/ymksBwQi2e2Ll4sH5i9fryNWqReMJYrXASaiNKy0yW6HhFoIUZarsg==" saltValue="eQz/MXqpTOwr0LJfJK4SXQ==" spinCount="100000" sheet="1" objects="1" scenarios="1" selectLockedCells="1" selectUnlockedCells="1"/>
  <mergeCells count="3">
    <mergeCell ref="A7:N7"/>
    <mergeCell ref="C17:M18"/>
    <mergeCell ref="C19:M19"/>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37"/>
  <sheetViews>
    <sheetView showGridLines="0" showRowColHeaders="0" topLeftCell="A3" zoomScaleNormal="100" workbookViewId="0">
      <selection activeCell="C7" sqref="C7:G7"/>
    </sheetView>
  </sheetViews>
  <sheetFormatPr defaultColWidth="9.19921875" defaultRowHeight="13.5" x14ac:dyDescent="0.35"/>
  <cols>
    <col min="1" max="1" width="2.265625" style="1" customWidth="1"/>
    <col min="2" max="2" width="12.53125" style="1" customWidth="1"/>
    <col min="3" max="4" width="9.19921875" style="1"/>
    <col min="5" max="5" width="9.53125" style="1" bestFit="1" customWidth="1"/>
    <col min="6" max="6" width="9.19921875" style="1"/>
    <col min="7" max="7" width="12.46484375" style="1" customWidth="1"/>
    <col min="8" max="8" width="9.19921875" style="1" customWidth="1"/>
    <col min="9" max="10" width="9.19921875" style="1"/>
    <col min="11" max="11" width="11.46484375" style="1" customWidth="1"/>
    <col min="12" max="14" width="9.19921875" style="1"/>
    <col min="15" max="15" width="9.19921875" style="1" customWidth="1"/>
    <col min="16" max="16384" width="9.19921875" style="1"/>
  </cols>
  <sheetData>
    <row r="6" spans="2:15" ht="19.5" customHeight="1" thickBot="1" x14ac:dyDescent="0.4"/>
    <row r="7" spans="2:15" ht="18" thickBot="1" x14ac:dyDescent="0.55000000000000004">
      <c r="B7" s="6" t="s">
        <v>5</v>
      </c>
      <c r="C7" s="55"/>
      <c r="D7" s="56"/>
      <c r="E7" s="56"/>
      <c r="F7" s="56"/>
      <c r="G7" s="57"/>
    </row>
    <row r="8" spans="2:15" ht="18" thickBot="1" x14ac:dyDescent="0.55000000000000004">
      <c r="B8" s="6"/>
      <c r="C8" s="3"/>
      <c r="D8" s="3"/>
      <c r="E8" s="3"/>
      <c r="F8" s="3"/>
      <c r="G8" s="3"/>
    </row>
    <row r="9" spans="2:15" ht="15.4" thickBot="1" x14ac:dyDescent="0.45">
      <c r="B9" s="7" t="s">
        <v>56</v>
      </c>
      <c r="C9" s="58"/>
      <c r="D9" s="59"/>
      <c r="E9" s="59"/>
      <c r="F9" s="59"/>
      <c r="G9" s="60"/>
    </row>
    <row r="10" spans="2:15" s="5" customFormat="1" ht="15" x14ac:dyDescent="0.4">
      <c r="B10" s="7" t="s">
        <v>55</v>
      </c>
    </row>
    <row r="11" spans="2:15" s="5" customFormat="1" ht="15" x14ac:dyDescent="0.4">
      <c r="B11" s="7"/>
    </row>
    <row r="12" spans="2:15" s="5" customFormat="1" ht="15" x14ac:dyDescent="0.4">
      <c r="B12" s="4" t="s">
        <v>6</v>
      </c>
    </row>
    <row r="13" spans="2:15" ht="13.9" thickBot="1" x14ac:dyDescent="0.4"/>
    <row r="14" spans="2:15" ht="13.9" thickBot="1" x14ac:dyDescent="0.4">
      <c r="B14" s="12" t="s">
        <v>75</v>
      </c>
      <c r="C14" s="12"/>
      <c r="D14" s="12"/>
      <c r="E14" s="42"/>
      <c r="F14" s="30"/>
      <c r="G14" s="31" t="s">
        <v>65</v>
      </c>
      <c r="H14" s="52"/>
      <c r="I14" s="53"/>
      <c r="J14" s="53"/>
      <c r="K14" s="53"/>
      <c r="L14" s="53"/>
      <c r="M14" s="53"/>
      <c r="N14" s="53"/>
      <c r="O14" s="54"/>
    </row>
    <row r="15" spans="2:15" ht="13.9" thickBot="1" x14ac:dyDescent="0.4">
      <c r="B15" s="12" t="s">
        <v>76</v>
      </c>
      <c r="C15" s="12"/>
      <c r="D15" s="12"/>
      <c r="E15" s="42"/>
      <c r="F15" s="30"/>
      <c r="G15" s="31" t="s">
        <v>65</v>
      </c>
      <c r="H15" s="52"/>
      <c r="I15" s="53"/>
      <c r="J15" s="53"/>
      <c r="K15" s="53"/>
      <c r="L15" s="53"/>
      <c r="M15" s="53"/>
      <c r="N15" s="53"/>
      <c r="O15" s="54"/>
    </row>
    <row r="16" spans="2:15" ht="13.9" thickBot="1" x14ac:dyDescent="0.4">
      <c r="B16" s="12"/>
      <c r="C16" s="12"/>
      <c r="D16" s="12"/>
      <c r="E16" s="37"/>
      <c r="F16" s="38"/>
      <c r="G16" s="39"/>
      <c r="H16" s="40"/>
      <c r="I16" s="40"/>
      <c r="J16" s="40"/>
      <c r="K16" s="40"/>
      <c r="L16" s="40"/>
      <c r="M16" s="40"/>
      <c r="N16" s="40"/>
      <c r="O16" s="40"/>
    </row>
    <row r="17" spans="2:15" ht="13.9" thickBot="1" x14ac:dyDescent="0.4">
      <c r="B17" s="12" t="s">
        <v>77</v>
      </c>
      <c r="C17" s="12"/>
      <c r="D17" s="12"/>
      <c r="E17" s="41" t="str">
        <f>IFERROR(E14/E15,"")</f>
        <v/>
      </c>
      <c r="F17" s="38"/>
      <c r="G17" s="39"/>
      <c r="H17" s="40"/>
      <c r="I17" s="40"/>
      <c r="J17" s="40"/>
      <c r="K17" s="40"/>
      <c r="L17" s="40"/>
      <c r="M17" s="40"/>
      <c r="N17" s="40"/>
      <c r="O17" s="40"/>
    </row>
    <row r="18" spans="2:15" ht="13.9" thickBot="1" x14ac:dyDescent="0.4">
      <c r="E18" s="11"/>
      <c r="F18" s="10"/>
      <c r="G18" s="10"/>
      <c r="H18" s="10"/>
      <c r="I18" s="10"/>
      <c r="J18" s="10"/>
      <c r="K18" s="10"/>
      <c r="L18" s="10"/>
      <c r="M18" s="10"/>
      <c r="N18" s="10"/>
      <c r="O18" s="10"/>
    </row>
    <row r="19" spans="2:15" ht="14.55" customHeight="1" thickBot="1" x14ac:dyDescent="0.4">
      <c r="B19" s="12" t="s">
        <v>0</v>
      </c>
      <c r="C19" s="12"/>
      <c r="D19" s="12"/>
      <c r="E19" s="20"/>
      <c r="F19" s="32"/>
      <c r="G19" s="31" t="s">
        <v>65</v>
      </c>
      <c r="H19" s="52"/>
      <c r="I19" s="53"/>
      <c r="J19" s="53"/>
      <c r="K19" s="53"/>
      <c r="L19" s="53"/>
      <c r="M19" s="53"/>
      <c r="N19" s="53"/>
      <c r="O19" s="54"/>
    </row>
    <row r="20" spans="2:15" ht="13.9" thickBot="1" x14ac:dyDescent="0.4">
      <c r="B20" s="12" t="s">
        <v>69</v>
      </c>
      <c r="C20" s="12"/>
      <c r="D20" s="12"/>
      <c r="E20" s="20"/>
      <c r="F20" s="12"/>
      <c r="G20" s="31" t="s">
        <v>65</v>
      </c>
      <c r="H20" s="52"/>
      <c r="I20" s="53"/>
      <c r="J20" s="53"/>
      <c r="K20" s="53"/>
      <c r="L20" s="53"/>
      <c r="M20" s="53"/>
      <c r="N20" s="53"/>
      <c r="O20" s="54"/>
    </row>
    <row r="21" spans="2:15" ht="13.9" thickBot="1" x14ac:dyDescent="0.4">
      <c r="E21" s="2"/>
    </row>
    <row r="22" spans="2:15" ht="13.9" thickBot="1" x14ac:dyDescent="0.4">
      <c r="B22" s="12" t="s">
        <v>1</v>
      </c>
      <c r="C22" s="12"/>
      <c r="D22" s="12"/>
      <c r="E22" s="20"/>
      <c r="F22" s="12"/>
      <c r="G22" s="31" t="s">
        <v>65</v>
      </c>
      <c r="H22" s="52"/>
      <c r="I22" s="53"/>
      <c r="J22" s="53"/>
      <c r="K22" s="53"/>
      <c r="L22" s="53"/>
      <c r="M22" s="53"/>
      <c r="N22" s="53"/>
      <c r="O22" s="54"/>
    </row>
    <row r="23" spans="2:15" ht="13.9" thickBot="1" x14ac:dyDescent="0.4">
      <c r="B23" s="12" t="s">
        <v>2</v>
      </c>
      <c r="C23" s="12"/>
      <c r="D23" s="13"/>
      <c r="E23" s="20"/>
      <c r="F23" s="12"/>
      <c r="G23" s="31" t="s">
        <v>65</v>
      </c>
      <c r="H23" s="52"/>
      <c r="I23" s="53"/>
      <c r="J23" s="53"/>
      <c r="K23" s="53"/>
      <c r="L23" s="53"/>
      <c r="M23" s="53"/>
      <c r="N23" s="53"/>
      <c r="O23" s="54"/>
    </row>
    <row r="24" spans="2:15" ht="13.9" thickBot="1" x14ac:dyDescent="0.4">
      <c r="B24" s="12" t="s">
        <v>3</v>
      </c>
      <c r="C24" s="12"/>
      <c r="D24" s="13"/>
      <c r="E24" s="20"/>
      <c r="F24" s="12"/>
      <c r="G24" s="31" t="s">
        <v>65</v>
      </c>
      <c r="H24" s="52"/>
      <c r="I24" s="53"/>
      <c r="J24" s="53"/>
      <c r="K24" s="53"/>
      <c r="L24" s="53"/>
      <c r="M24" s="53"/>
      <c r="N24" s="53"/>
      <c r="O24" s="54"/>
    </row>
    <row r="26" spans="2:15" ht="13.9" x14ac:dyDescent="0.4">
      <c r="B26" s="8" t="s">
        <v>7</v>
      </c>
    </row>
    <row r="27" spans="2:15" ht="14.25" thickBot="1" x14ac:dyDescent="0.45">
      <c r="B27" s="8"/>
    </row>
    <row r="28" spans="2:15" ht="14.55" customHeight="1" thickBot="1" x14ac:dyDescent="0.4">
      <c r="B28" s="51" t="s">
        <v>4</v>
      </c>
      <c r="C28" s="51"/>
      <c r="D28" s="51"/>
      <c r="E28" s="51"/>
      <c r="F28" s="51"/>
      <c r="G28" s="51"/>
      <c r="H28" s="12"/>
      <c r="I28" s="20"/>
      <c r="J28" s="12"/>
      <c r="K28" s="12" t="s">
        <v>65</v>
      </c>
      <c r="L28" s="52"/>
      <c r="M28" s="53"/>
      <c r="N28" s="53"/>
      <c r="O28" s="54"/>
    </row>
    <row r="29" spans="2:15" ht="14.55" customHeight="1" thickBot="1" x14ac:dyDescent="0.4">
      <c r="B29" s="51" t="s">
        <v>85</v>
      </c>
      <c r="C29" s="51"/>
      <c r="D29" s="51"/>
      <c r="E29" s="51"/>
      <c r="F29" s="51"/>
      <c r="G29" s="51"/>
      <c r="H29" s="12"/>
      <c r="I29" s="20"/>
      <c r="J29" s="12"/>
      <c r="K29" s="12" t="s">
        <v>65</v>
      </c>
      <c r="L29" s="52"/>
      <c r="M29" s="53"/>
      <c r="N29" s="53"/>
      <c r="O29" s="54"/>
    </row>
    <row r="30" spans="2:15" ht="14.55" customHeight="1" thickBot="1" x14ac:dyDescent="0.4">
      <c r="B30" s="51"/>
      <c r="C30" s="51"/>
      <c r="D30" s="51"/>
      <c r="E30" s="51"/>
      <c r="F30" s="51"/>
      <c r="G30" s="51"/>
      <c r="H30" s="12"/>
      <c r="I30" s="46"/>
      <c r="J30" s="12"/>
      <c r="K30" s="12"/>
      <c r="L30" s="47"/>
      <c r="M30" s="47"/>
      <c r="N30" s="47"/>
      <c r="O30" s="47"/>
    </row>
    <row r="31" spans="2:15" ht="14.55" customHeight="1" thickBot="1" x14ac:dyDescent="0.4">
      <c r="B31" s="51" t="s">
        <v>86</v>
      </c>
      <c r="C31" s="51"/>
      <c r="D31" s="51"/>
      <c r="E31" s="51"/>
      <c r="F31" s="51"/>
      <c r="G31" s="51"/>
      <c r="H31" s="12"/>
      <c r="I31" s="20"/>
      <c r="J31" s="12"/>
      <c r="K31" s="12" t="s">
        <v>65</v>
      </c>
      <c r="L31" s="52"/>
      <c r="M31" s="53"/>
      <c r="N31" s="53"/>
      <c r="O31" s="54"/>
    </row>
    <row r="32" spans="2:15" ht="14.55" customHeight="1" thickBot="1" x14ac:dyDescent="0.4">
      <c r="B32" s="51"/>
      <c r="C32" s="51"/>
      <c r="D32" s="51"/>
      <c r="E32" s="51"/>
      <c r="F32" s="51"/>
      <c r="G32" s="51"/>
      <c r="H32" s="12"/>
      <c r="I32" s="46"/>
      <c r="J32" s="12"/>
      <c r="K32" s="12"/>
      <c r="L32" s="47"/>
      <c r="M32" s="47"/>
      <c r="N32" s="47"/>
      <c r="O32" s="47"/>
    </row>
    <row r="33" spans="1:15" ht="14.55" customHeight="1" thickBot="1" x14ac:dyDescent="0.4">
      <c r="B33" s="51" t="s">
        <v>87</v>
      </c>
      <c r="C33" s="51"/>
      <c r="D33" s="51"/>
      <c r="E33" s="51"/>
      <c r="F33" s="51"/>
      <c r="G33" s="51"/>
      <c r="H33" s="12"/>
      <c r="I33" s="20"/>
      <c r="J33" s="12"/>
      <c r="K33" s="12" t="s">
        <v>65</v>
      </c>
      <c r="L33" s="52"/>
      <c r="M33" s="53"/>
      <c r="N33" s="53"/>
      <c r="O33" s="54"/>
    </row>
    <row r="34" spans="1:15" ht="14.55" customHeight="1" thickBot="1" x14ac:dyDescent="0.4">
      <c r="B34" s="51"/>
      <c r="C34" s="51"/>
      <c r="D34" s="51"/>
      <c r="E34" s="51"/>
      <c r="F34" s="51"/>
      <c r="G34" s="51"/>
      <c r="H34" s="12"/>
      <c r="I34" s="46"/>
      <c r="J34" s="12"/>
      <c r="K34" s="12"/>
      <c r="L34" s="47"/>
      <c r="M34" s="47"/>
      <c r="N34" s="47"/>
      <c r="O34" s="47"/>
    </row>
    <row r="35" spans="1:15" ht="13.9" thickBot="1" x14ac:dyDescent="0.4">
      <c r="B35" s="51" t="s">
        <v>88</v>
      </c>
      <c r="C35" s="51"/>
      <c r="D35" s="51"/>
      <c r="E35" s="51"/>
      <c r="F35" s="51"/>
      <c r="G35" s="51"/>
      <c r="H35" s="12"/>
      <c r="I35" s="20"/>
      <c r="J35" s="12"/>
      <c r="K35" s="12" t="s">
        <v>65</v>
      </c>
      <c r="L35" s="52"/>
      <c r="M35" s="53"/>
      <c r="N35" s="53"/>
      <c r="O35" s="54"/>
    </row>
    <row r="36" spans="1:15" x14ac:dyDescent="0.35">
      <c r="B36" s="51"/>
      <c r="C36" s="51"/>
      <c r="D36" s="51"/>
      <c r="E36" s="51"/>
      <c r="F36" s="51"/>
      <c r="G36" s="51"/>
      <c r="H36" s="12"/>
      <c r="I36" s="43"/>
      <c r="J36" s="44"/>
      <c r="K36" s="44"/>
      <c r="L36" s="40"/>
      <c r="M36" s="40"/>
      <c r="N36" s="40"/>
      <c r="O36" s="40"/>
    </row>
    <row r="37" spans="1:15" x14ac:dyDescent="0.35">
      <c r="A37" s="9"/>
      <c r="B37" s="9"/>
      <c r="C37" s="9"/>
      <c r="D37" s="9"/>
      <c r="E37" s="9"/>
      <c r="F37" s="9"/>
      <c r="G37" s="9"/>
      <c r="H37" s="9"/>
      <c r="I37" s="9"/>
      <c r="J37" s="9"/>
      <c r="K37" s="9"/>
      <c r="L37" s="9"/>
      <c r="M37" s="9"/>
      <c r="N37" s="9"/>
      <c r="O37" s="9"/>
    </row>
  </sheetData>
  <sheetProtection algorithmName="SHA-512" hashValue="Qq1IYzFYwFZgoucSMaukyHlX73C9ir8GJ8FYIA3o5AY7psrsj41CbO3auJp5TLnKbQEhKWBqvINYSK1AtdoLGA==" saltValue="w/wiqqdGlZvKpxlPMENNgw==" spinCount="100000" sheet="1" objects="1" scenarios="1" selectLockedCells="1"/>
  <mergeCells count="19">
    <mergeCell ref="B35:G36"/>
    <mergeCell ref="C7:G7"/>
    <mergeCell ref="C9:G9"/>
    <mergeCell ref="H14:O14"/>
    <mergeCell ref="H19:O19"/>
    <mergeCell ref="H20:O20"/>
    <mergeCell ref="L35:O35"/>
    <mergeCell ref="L29:O29"/>
    <mergeCell ref="L31:O31"/>
    <mergeCell ref="L33:O33"/>
    <mergeCell ref="H22:O22"/>
    <mergeCell ref="H23:O23"/>
    <mergeCell ref="H24:O24"/>
    <mergeCell ref="L28:O28"/>
    <mergeCell ref="B29:G30"/>
    <mergeCell ref="B31:G32"/>
    <mergeCell ref="B33:G34"/>
    <mergeCell ref="B28:G28"/>
    <mergeCell ref="H15:O15"/>
  </mergeCells>
  <dataValidations count="14">
    <dataValidation allowBlank="1" showInputMessage="1" showErrorMessage="1" promptTitle="Arrears" prompt="Gross rent arrears (all tenants) as at last day of the month as a percentage of rent due for the reporting year." sqref="E16"/>
    <dataValidation allowBlank="1" showInputMessage="1" showErrorMessage="1" promptTitle="Empty homes" prompt="The number of empty dwellings that arose during the last month in self-contained lettable stock. _x000a_" sqref="E19"/>
    <dataValidation allowBlank="1" showInputMessage="1" showErrorMessage="1" promptTitle="Empty homes (Last day of month)" prompt="The total number of empty dwellings in self-contained lettable stock on the last day of the reporting month." sqref="E20"/>
    <dataValidation allowBlank="1" showInputMessage="1" showErrorMessage="1" promptTitle="Total Lets" prompt="Number of lets during the reporting month" sqref="E22"/>
    <dataValidation allowBlank="1" showInputMessage="1" showErrorMessage="1" promptTitle="Lets to homeless (SST)" prompt="Number of lets during the reporting month to statutory homeless households" sqref="E23"/>
    <dataValidation allowBlank="1" showInputMessage="1" showErrorMessage="1" promptTitle="Lets to homeless (short SST)" prompt="Number of lets during the reporting month to statutory homeless households" sqref="E24"/>
    <dataValidation allowBlank="1" showInputMessage="1" showErrorMessage="1" promptTitle="Homeless applications received" prompt="Total number of homelessness applications taken by the local authority under the homeless persons legislation in the reporting month." sqref="I28"/>
    <dataValidation allowBlank="1" showInputMessage="1" showErrorMessage="1" promptTitle="Number offered and accepted" prompt="This part of the return corresponds with the Scottish Government’s HL3 return" sqref="I29:I30"/>
    <dataValidation allowBlank="1" showInputMessage="1" showErrorMessage="1" promptTitle="Number offered and refused" prompt="This part of the return corresponds with the Scottish Government’s HL3 return" sqref="I31:I32"/>
    <dataValidation allowBlank="1" showInputMessage="1" showErrorMessage="1" promptTitle="Temp accomodation (last day)" prompt="This part of the return corresponds with the Scottish Government’s HL3 return" sqref="I35:I36"/>
    <dataValidation allowBlank="1" showInputMessage="1" showErrorMessage="1" promptTitle="Number not offered" prompt="This part of the return corresponds with the Scottish Government’s HL3 return" sqref="I33:I34"/>
    <dataValidation allowBlank="1" showErrorMessage="1" sqref="E17"/>
    <dataValidation allowBlank="1" showInputMessage="1" showErrorMessage="1" promptTitle="gross rent arrears" prompt="The value (to the nearest £) of current and former tenant rent arrears as at the end of each month or the closest end of debit period prior to any arrears write-off." sqref="E14"/>
    <dataValidation allowBlank="1" showInputMessage="1" showErrorMessage="1" promptTitle="Total rent due" prompt="Total rent due is the value (to the nearest £) of the total annual charges levied by the landlord in respect of rent and service charges for dwellings." sqref="E15"/>
  </dataValidations>
  <pageMargins left="0.7" right="0.7" top="0.75" bottom="0.75" header="0.3" footer="0.3"/>
  <pageSetup paperSize="9"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Lists!$A$2:$A$33</xm:f>
          </x14:formula1>
          <xm:sqref>C7</xm:sqref>
        </x14:dataValidation>
        <x14:dataValidation type="list" allowBlank="1" showInputMessage="1" showErrorMessage="1">
          <x14:formula1>
            <xm:f>Lists!$B$2:$B$10</xm:f>
          </x14:formula1>
          <xm:sqref>C9:G9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25"/>
  <sheetViews>
    <sheetView showGridLines="0" showRowColHeaders="0" workbookViewId="0"/>
  </sheetViews>
  <sheetFormatPr defaultRowHeight="14.25" x14ac:dyDescent="0.45"/>
  <cols>
    <col min="1" max="1" width="2.265625" customWidth="1"/>
    <col min="2" max="2" width="23.796875" bestFit="1" customWidth="1"/>
    <col min="3" max="3" width="64.53125" customWidth="1"/>
  </cols>
  <sheetData>
    <row r="8" spans="2:4" ht="25.15" x14ac:dyDescent="0.45">
      <c r="B8" s="22" t="s">
        <v>59</v>
      </c>
      <c r="C8" s="23"/>
    </row>
    <row r="9" spans="2:4" x14ac:dyDescent="0.45">
      <c r="B9" s="24"/>
      <c r="C9" s="23"/>
    </row>
    <row r="10" spans="2:4" ht="156.75" x14ac:dyDescent="0.45">
      <c r="B10" s="25" t="s">
        <v>75</v>
      </c>
      <c r="C10" s="33" t="s">
        <v>78</v>
      </c>
      <c r="D10" s="34"/>
    </row>
    <row r="11" spans="2:4" ht="28.5" x14ac:dyDescent="0.45">
      <c r="B11" s="25" t="s">
        <v>76</v>
      </c>
      <c r="C11" s="26" t="s">
        <v>79</v>
      </c>
      <c r="D11" s="34"/>
    </row>
    <row r="12" spans="2:4" ht="28.5" x14ac:dyDescent="0.45">
      <c r="B12" s="25" t="s">
        <v>77</v>
      </c>
      <c r="C12" s="26" t="s">
        <v>80</v>
      </c>
      <c r="D12" s="34"/>
    </row>
    <row r="13" spans="2:4" ht="57" x14ac:dyDescent="0.45">
      <c r="B13" s="25" t="s">
        <v>60</v>
      </c>
      <c r="C13" s="26" t="s">
        <v>70</v>
      </c>
      <c r="D13" s="34"/>
    </row>
    <row r="14" spans="2:4" ht="28.5" x14ac:dyDescent="0.45">
      <c r="B14" s="25" t="s">
        <v>69</v>
      </c>
      <c r="C14" s="26" t="s">
        <v>71</v>
      </c>
      <c r="D14" s="34"/>
    </row>
    <row r="15" spans="2:4" x14ac:dyDescent="0.45">
      <c r="B15" s="25" t="s">
        <v>1</v>
      </c>
      <c r="C15" s="26" t="s">
        <v>61</v>
      </c>
      <c r="D15" s="34"/>
    </row>
    <row r="16" spans="2:4" ht="42.75" x14ac:dyDescent="0.45">
      <c r="B16" s="25" t="s">
        <v>2</v>
      </c>
      <c r="C16" s="26" t="s">
        <v>62</v>
      </c>
      <c r="D16" s="34"/>
    </row>
    <row r="17" spans="1:8" ht="42.75" x14ac:dyDescent="0.45">
      <c r="B17" s="25" t="s">
        <v>3</v>
      </c>
      <c r="C17" s="33" t="s">
        <v>62</v>
      </c>
      <c r="D17" s="34"/>
    </row>
    <row r="18" spans="1:8" ht="42.75" x14ac:dyDescent="0.45">
      <c r="B18" s="25" t="s">
        <v>4</v>
      </c>
      <c r="C18" s="33" t="s">
        <v>63</v>
      </c>
      <c r="D18" s="35"/>
    </row>
    <row r="19" spans="1:8" ht="85.5" x14ac:dyDescent="0.45">
      <c r="B19" s="25" t="s">
        <v>90</v>
      </c>
      <c r="C19" s="26" t="s">
        <v>83</v>
      </c>
      <c r="D19" s="36" t="s">
        <v>73</v>
      </c>
    </row>
    <row r="20" spans="1:8" ht="85.5" x14ac:dyDescent="0.45">
      <c r="B20" s="25" t="s">
        <v>89</v>
      </c>
      <c r="C20" s="26" t="s">
        <v>83</v>
      </c>
      <c r="D20" s="36" t="s">
        <v>73</v>
      </c>
    </row>
    <row r="21" spans="1:8" ht="85.5" x14ac:dyDescent="0.45">
      <c r="B21" s="25" t="s">
        <v>91</v>
      </c>
      <c r="C21" s="26" t="s">
        <v>83</v>
      </c>
      <c r="D21" s="36" t="s">
        <v>73</v>
      </c>
    </row>
    <row r="22" spans="1:8" ht="85.5" x14ac:dyDescent="0.45">
      <c r="B22" s="25" t="s">
        <v>92</v>
      </c>
      <c r="C22" s="26" t="s">
        <v>84</v>
      </c>
      <c r="D22" s="36" t="s">
        <v>73</v>
      </c>
    </row>
    <row r="23" spans="1:8" x14ac:dyDescent="0.45">
      <c r="B23" s="1" t="s">
        <v>93</v>
      </c>
    </row>
    <row r="24" spans="1:8" x14ac:dyDescent="0.45">
      <c r="B24" s="1"/>
    </row>
    <row r="25" spans="1:8" x14ac:dyDescent="0.45">
      <c r="A25" s="18"/>
      <c r="B25" s="18"/>
      <c r="C25" s="18"/>
      <c r="D25" s="18"/>
      <c r="E25" s="18"/>
      <c r="F25" s="18"/>
      <c r="G25" s="18"/>
      <c r="H25" s="18"/>
    </row>
  </sheetData>
  <sheetProtection algorithmName="SHA-512" hashValue="2YqQmk3j0i66FLA77AMWQSQOJ+VbMnxJ7qSVArUqmspStLLgjj+5VrsmD5qdyfRRFVdZShns3V4OpPjYnWIHLA==" saltValue="hP/zlUAGLgTC0xKHUeTvIQ==" spinCount="100000" sheet="1" selectLockedCells="1" selectUnlockedCells="1"/>
  <hyperlinks>
    <hyperlink ref="D19" r:id="rId1"/>
    <hyperlink ref="D20" r:id="rId2"/>
    <hyperlink ref="D21" r:id="rId3"/>
    <hyperlink ref="D2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workbookViewId="0">
      <selection activeCell="A2" sqref="A2"/>
    </sheetView>
  </sheetViews>
  <sheetFormatPr defaultRowHeight="14.25" x14ac:dyDescent="0.45"/>
  <cols>
    <col min="2" max="2" width="9.19921875" bestFit="1" customWidth="1"/>
  </cols>
  <sheetData>
    <row r="1" spans="1:27" x14ac:dyDescent="0.45">
      <c r="A1" t="s">
        <v>8</v>
      </c>
      <c r="B1" t="s">
        <v>56</v>
      </c>
      <c r="C1" t="s">
        <v>75</v>
      </c>
      <c r="D1" t="s">
        <v>65</v>
      </c>
      <c r="E1" t="s">
        <v>81</v>
      </c>
      <c r="F1" t="s">
        <v>82</v>
      </c>
      <c r="G1" t="s">
        <v>77</v>
      </c>
      <c r="H1" t="s">
        <v>41</v>
      </c>
      <c r="I1" t="s">
        <v>65</v>
      </c>
      <c r="J1" t="s">
        <v>42</v>
      </c>
      <c r="K1" t="s">
        <v>65</v>
      </c>
      <c r="L1" t="str">
        <f>Form!B22</f>
        <v>Total lets</v>
      </c>
      <c r="M1" t="s">
        <v>65</v>
      </c>
      <c r="N1" t="str">
        <f>Form!B23</f>
        <v>Lets to homeless (SST)</v>
      </c>
      <c r="O1" t="s">
        <v>65</v>
      </c>
      <c r="P1" t="str">
        <f>Form!B24</f>
        <v>Lets to homeless (short SST)</v>
      </c>
      <c r="Q1" t="s">
        <v>65</v>
      </c>
      <c r="R1" t="str">
        <f>Form!B28</f>
        <v>Number of homeless applications received in the month</v>
      </c>
      <c r="S1" t="s">
        <v>65</v>
      </c>
      <c r="T1" t="str">
        <f>Form!B29</f>
        <v>Number of households offered and accepted temporary accommodation in the month</v>
      </c>
      <c r="U1" t="s">
        <v>65</v>
      </c>
      <c r="V1" t="str">
        <f>Form!B31</f>
        <v>Number of households offered and refused temporary accommodation in the month</v>
      </c>
      <c r="W1" t="s">
        <v>65</v>
      </c>
      <c r="X1" t="str">
        <f>Form!B33</f>
        <v>Number of households not offered temporary accommodation 
when needed in the month</v>
      </c>
      <c r="Y1" t="s">
        <v>66</v>
      </c>
      <c r="Z1" t="s">
        <v>72</v>
      </c>
      <c r="AA1" t="s">
        <v>66</v>
      </c>
    </row>
    <row r="2" spans="1:27" x14ac:dyDescent="0.45">
      <c r="A2" t="str">
        <f>IF(Form!C7&lt;&gt;"",Form!C7,"null")</f>
        <v>null</v>
      </c>
      <c r="B2" s="19" t="str">
        <f>IF(Form!C9&lt;&gt;"",Form!C9,"null")</f>
        <v>null</v>
      </c>
      <c r="C2" s="45" t="str">
        <f>IF(Form!E14&lt;&gt;"",Form!E14,"null")</f>
        <v>null</v>
      </c>
      <c r="D2" s="14" t="str">
        <f>IF(Form!H14&lt;&gt;"",Form!H14,"null")</f>
        <v>null</v>
      </c>
      <c r="E2" s="45" t="str">
        <f>IF(Form!E15&lt;&gt;"",Form!E15,"null")</f>
        <v>null</v>
      </c>
      <c r="F2" s="14" t="str">
        <f>IF(Form!H15&lt;&gt;"",Form!H15,"null")</f>
        <v>null</v>
      </c>
      <c r="G2" s="14" t="str">
        <f>IF(Form!E17&lt;&gt;"",Form!E17,"null")</f>
        <v>null</v>
      </c>
      <c r="H2" t="str">
        <f>IF(Form!E19&lt;&gt;"",Form!E19,"null")</f>
        <v>null</v>
      </c>
      <c r="I2" t="str">
        <f>IF(Form!H19&lt;&gt;"",Form!H19,"null")</f>
        <v>null</v>
      </c>
      <c r="J2" t="str">
        <f>IF(Form!E20&lt;&gt;"",Form!E20,"null")</f>
        <v>null</v>
      </c>
      <c r="K2" t="str">
        <f>IF(Form!H20&lt;&gt;"",Form!H20,"null")</f>
        <v>null</v>
      </c>
      <c r="L2" t="str">
        <f>IF(Form!E22&lt;&gt;"",Form!E22,"null")</f>
        <v>null</v>
      </c>
      <c r="M2" t="str">
        <f>IF(Form!H22&lt;&gt;"",Form!H22,"null")</f>
        <v>null</v>
      </c>
      <c r="N2" t="str">
        <f>IF(Form!E23&lt;&gt;"",Form!E23,"null")</f>
        <v>null</v>
      </c>
      <c r="O2" t="str">
        <f>IF(Form!H23&lt;&gt;"",Form!H23,"null")</f>
        <v>null</v>
      </c>
      <c r="P2" t="str">
        <f>IF(Form!E24&lt;&gt;"",Form!E24,"null")</f>
        <v>null</v>
      </c>
      <c r="Q2" t="str">
        <f>IF(Form!H24&lt;&gt;"",Form!H24,"null")</f>
        <v>null</v>
      </c>
      <c r="R2" t="str">
        <f>IF(Form!I28&lt;&gt;"",Form!I28,"null")</f>
        <v>null</v>
      </c>
      <c r="S2" t="str">
        <f>IF(Form!L28&lt;&gt;"",Form!L28,"null")</f>
        <v>null</v>
      </c>
      <c r="T2" t="str">
        <f>IF(Form!I29&lt;&gt;"",Form!I29,"null")</f>
        <v>null</v>
      </c>
      <c r="U2" t="str">
        <f>IF(Form!L29&lt;&gt;"",Form!L29,"null")</f>
        <v>null</v>
      </c>
      <c r="V2" t="str">
        <f>IF(Form!I31&lt;&gt;"",Form!I31,"null")</f>
        <v>null</v>
      </c>
      <c r="W2" t="str">
        <f>IF(Form!L31&lt;&gt;"",Form!L31,"null")</f>
        <v>null</v>
      </c>
      <c r="X2" t="str">
        <f>IF(Form!I33&lt;&gt;"",Form!I33,"null")</f>
        <v>null</v>
      </c>
      <c r="Y2" t="str">
        <f>IF(Form!L33&lt;&gt;"",Form!L33,"null")</f>
        <v>null</v>
      </c>
      <c r="Z2" t="str">
        <f>IF(Form!I35&lt;&gt;"",Form!I35,"null")</f>
        <v>null</v>
      </c>
      <c r="AA2" t="str">
        <f>IF(Form!L35&lt;&gt;"",Form!L35,"null")</f>
        <v>null</v>
      </c>
    </row>
  </sheetData>
  <sheetProtection algorithmName="SHA-512" hashValue="414osmagu1iWw2Kj5KbiW/TnOK5Cd+JVNwA6oVUP9gN1BKbDwjRCG2TqCbZ6mhQ733nit5ricTjLId5FOgwGfQ==" saltValue="8Rpr8l7cEGipM0NZzEOSPA==" spinCount="100000" sheet="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4.25" x14ac:dyDescent="0.45"/>
  <cols>
    <col min="1" max="1" width="40.796875" bestFit="1" customWidth="1"/>
    <col min="2" max="2" width="14.46484375" bestFit="1" customWidth="1"/>
  </cols>
  <sheetData>
    <row r="1" spans="1:2" x14ac:dyDescent="0.45">
      <c r="A1" s="27" t="s">
        <v>8</v>
      </c>
      <c r="B1" s="28" t="s">
        <v>56</v>
      </c>
    </row>
    <row r="2" spans="1:2" x14ac:dyDescent="0.45">
      <c r="A2" s="16" t="s">
        <v>9</v>
      </c>
      <c r="B2" s="19">
        <v>43922</v>
      </c>
    </row>
    <row r="3" spans="1:2" x14ac:dyDescent="0.45">
      <c r="A3" s="16" t="s">
        <v>10</v>
      </c>
      <c r="B3" s="19">
        <v>43952</v>
      </c>
    </row>
    <row r="4" spans="1:2" x14ac:dyDescent="0.45">
      <c r="A4" s="16" t="s">
        <v>11</v>
      </c>
      <c r="B4" s="19">
        <v>43983</v>
      </c>
    </row>
    <row r="5" spans="1:2" x14ac:dyDescent="0.45">
      <c r="A5" s="16" t="s">
        <v>12</v>
      </c>
      <c r="B5" s="19">
        <v>44013</v>
      </c>
    </row>
    <row r="6" spans="1:2" x14ac:dyDescent="0.45">
      <c r="A6" s="16" t="s">
        <v>13</v>
      </c>
      <c r="B6" s="19">
        <v>44044</v>
      </c>
    </row>
    <row r="7" spans="1:2" x14ac:dyDescent="0.45">
      <c r="A7" s="16" t="s">
        <v>14</v>
      </c>
      <c r="B7" s="19">
        <v>44075</v>
      </c>
    </row>
    <row r="8" spans="1:2" x14ac:dyDescent="0.45">
      <c r="A8" s="16" t="s">
        <v>15</v>
      </c>
      <c r="B8" s="19">
        <v>44105</v>
      </c>
    </row>
    <row r="9" spans="1:2" x14ac:dyDescent="0.45">
      <c r="A9" s="16" t="s">
        <v>16</v>
      </c>
      <c r="B9" s="19">
        <v>44136</v>
      </c>
    </row>
    <row r="10" spans="1:2" x14ac:dyDescent="0.45">
      <c r="A10" s="16" t="s">
        <v>17</v>
      </c>
      <c r="B10" s="19">
        <v>44166</v>
      </c>
    </row>
    <row r="11" spans="1:2" x14ac:dyDescent="0.45">
      <c r="A11" s="16" t="s">
        <v>18</v>
      </c>
    </row>
    <row r="12" spans="1:2" x14ac:dyDescent="0.45">
      <c r="A12" s="16" t="s">
        <v>19</v>
      </c>
    </row>
    <row r="13" spans="1:2" x14ac:dyDescent="0.45">
      <c r="A13" s="16" t="s">
        <v>20</v>
      </c>
    </row>
    <row r="14" spans="1:2" x14ac:dyDescent="0.45">
      <c r="A14" s="16" t="s">
        <v>21</v>
      </c>
    </row>
    <row r="15" spans="1:2" x14ac:dyDescent="0.45">
      <c r="A15" s="16" t="s">
        <v>22</v>
      </c>
    </row>
    <row r="16" spans="1:2" x14ac:dyDescent="0.45">
      <c r="A16" s="16" t="s">
        <v>23</v>
      </c>
    </row>
    <row r="17" spans="1:1" x14ac:dyDescent="0.45">
      <c r="A17" s="16" t="s">
        <v>24</v>
      </c>
    </row>
    <row r="18" spans="1:1" x14ac:dyDescent="0.45">
      <c r="A18" s="16" t="s">
        <v>25</v>
      </c>
    </row>
    <row r="19" spans="1:1" x14ac:dyDescent="0.45">
      <c r="A19" s="16" t="s">
        <v>26</v>
      </c>
    </row>
    <row r="20" spans="1:1" x14ac:dyDescent="0.45">
      <c r="A20" s="16" t="s">
        <v>27</v>
      </c>
    </row>
    <row r="21" spans="1:1" x14ac:dyDescent="0.45">
      <c r="A21" s="16" t="s">
        <v>28</v>
      </c>
    </row>
    <row r="22" spans="1:1" x14ac:dyDescent="0.45">
      <c r="A22" s="16" t="s">
        <v>29</v>
      </c>
    </row>
    <row r="23" spans="1:1" x14ac:dyDescent="0.45">
      <c r="A23" s="16" t="s">
        <v>30</v>
      </c>
    </row>
    <row r="24" spans="1:1" x14ac:dyDescent="0.45">
      <c r="A24" s="16" t="s">
        <v>31</v>
      </c>
    </row>
    <row r="25" spans="1:1" x14ac:dyDescent="0.45">
      <c r="A25" s="16" t="s">
        <v>32</v>
      </c>
    </row>
    <row r="26" spans="1:1" x14ac:dyDescent="0.45">
      <c r="A26" s="16" t="s">
        <v>33</v>
      </c>
    </row>
    <row r="27" spans="1:1" x14ac:dyDescent="0.45">
      <c r="A27" s="16" t="s">
        <v>34</v>
      </c>
    </row>
    <row r="28" spans="1:1" x14ac:dyDescent="0.45">
      <c r="A28" s="16" t="s">
        <v>35</v>
      </c>
    </row>
    <row r="29" spans="1:1" x14ac:dyDescent="0.45">
      <c r="A29" s="16" t="s">
        <v>36</v>
      </c>
    </row>
    <row r="30" spans="1:1" x14ac:dyDescent="0.45">
      <c r="A30" s="16" t="s">
        <v>37</v>
      </c>
    </row>
    <row r="31" spans="1:1" x14ac:dyDescent="0.45">
      <c r="A31" s="16" t="s">
        <v>38</v>
      </c>
    </row>
    <row r="32" spans="1:1" x14ac:dyDescent="0.45">
      <c r="A32" s="16" t="s">
        <v>39</v>
      </c>
    </row>
    <row r="33" spans="1:1" x14ac:dyDescent="0.45">
      <c r="A33" s="16" t="s">
        <v>40</v>
      </c>
    </row>
  </sheetData>
  <sheetProtection algorithmName="SHA-512" hashValue="MIYq17+3KOzynHTqmhv4SC0BFASn2JtFAcVO3H/TkntebUMmHxeAdb9gE9EY3mCY7l0A3Aql+Vk4x/Dj69+Q1Q==" saltValue="xFvcLccWabxHMqfvd0CdAQ==" spinCount="100000" sheet="1" objects="1" scenarios="1"/>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A28113202</value>
    </field>
    <field name="Objective-Title">
      <value order="0">Covid 19 Monthly Return (Local Authority)</value>
    </field>
    <field name="Objective-Description">
      <value order="0"/>
    </field>
    <field name="Objective-CreationStamp">
      <value order="0">2020-04-27T10:16:56Z</value>
    </field>
    <field name="Objective-IsApproved">
      <value order="0">false</value>
    </field>
    <field name="Objective-IsPublished">
      <value order="0">false</value>
    </field>
    <field name="Objective-DatePublished">
      <value order="0"/>
    </field>
    <field name="Objective-ModificationStamp">
      <value order="0">2020-04-27T12:13:05Z</value>
    </field>
    <field name="Objective-Owner">
      <value order="0">Mckeown, Mark M (N300314)</value>
    </field>
    <field name="Objective-Path">
      <value order="0">Objective Global Folder:Scottish Housing Regulator File Plan:Strategy and Planning:Management Information:Management Information: Part 2: 2018-2023</value>
    </field>
    <field name="Objective-Parent">
      <value order="0">Management Information: Part 2: 2018-2023</value>
    </field>
    <field name="Objective-State">
      <value order="0">Being Drafted</value>
    </field>
    <field name="Objective-VersionId">
      <value order="0">vA40776832</value>
    </field>
    <field name="Objective-Version">
      <value order="0">0.2</value>
    </field>
    <field name="Objective-VersionNumber">
      <value order="0">2</value>
    </field>
    <field name="Objective-VersionComment">
      <value order="0"/>
    </field>
    <field name="Objective-FileNumber">
      <value order="0">CASE/434088</value>
    </field>
    <field name="Objective-Classification">
      <value order="0">OFFICIAL</value>
    </field>
    <field name="Objective-Caveats">
      <value order="0">Caveat for access to Scottish Housing Regulator</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Form</vt:lpstr>
      <vt:lpstr>Definitions</vt:lpstr>
      <vt:lpstr>CSV</vt:lpstr>
      <vt:lpstr>Lists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u207034</dc:creator>
  <cp:lastModifiedBy>u209371</cp:lastModifiedBy>
  <dcterms:created xsi:type="dcterms:W3CDTF">2020-03-23T15:32:50Z</dcterms:created>
  <dcterms:modified xsi:type="dcterms:W3CDTF">2020-04-30T12:47:34Z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A28113202</vt:lpwstr>
  </property>
  <property fmtid="{D5CDD505-2E9C-101B-9397-08002B2CF9AE}" pid="4" name="Objective-Title">
    <vt:lpwstr>Covid 19 Monthly Return (Local Authority)</vt:lpwstr>
  </property>
  <property fmtid="{D5CDD505-2E9C-101B-9397-08002B2CF9AE}" pid="5" name="Objective-Description">
    <vt:lpwstr/>
  </property>
  <property fmtid="{D5CDD505-2E9C-101B-9397-08002B2CF9AE}" pid="6" name="Objective-CreationStamp">
    <vt:filetime>2020-04-27T10:16:56Z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2020-04-27T12:13:05Z</vt:filetime>
  </property>
  <property fmtid="{D5CDD505-2E9C-101B-9397-08002B2CF9AE}" pid="11" name="Objective-Owner">
    <vt:lpwstr>Mckeown, Mark M (N300314)</vt:lpwstr>
  </property>
  <property fmtid="{D5CDD505-2E9C-101B-9397-08002B2CF9AE}" pid="12" name="Objective-Path">
    <vt:lpwstr>Objective Global Folder:Scottish Housing Regulator File Plan:Strategy and Planning:Management Information:Management Information: Part 2: 2018-2023</vt:lpwstr>
  </property>
  <property fmtid="{D5CDD505-2E9C-101B-9397-08002B2CF9AE}" pid="13" name="Objective-Parent">
    <vt:lpwstr>Management Information: Part 2: 2018-2023</vt:lpwstr>
  </property>
  <property fmtid="{D5CDD505-2E9C-101B-9397-08002B2CF9AE}" pid="14" name="Objective-State">
    <vt:lpwstr>Being Drafted</vt:lpwstr>
  </property>
  <property fmtid="{D5CDD505-2E9C-101B-9397-08002B2CF9AE}" pid="15" name="Objective-VersionId">
    <vt:lpwstr>vA40776832</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CASE/434088</vt:lpwstr>
  </property>
  <property fmtid="{D5CDD505-2E9C-101B-9397-08002B2CF9AE}" pid="20" name="Objective-Classification">
    <vt:lpwstr>OFFICIAL</vt:lpwstr>
  </property>
  <property fmtid="{D5CDD505-2E9C-101B-9397-08002B2CF9AE}" pid="21" name="Objective-Caveats">
    <vt:lpwstr>Caveat for access to Scottish Housing Regulator</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ies>
</file>