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scotland.gov.uk\dc2\fs3_home\u209371\"/>
    </mc:Choice>
  </mc:AlternateContent>
  <workbookProtection workbookAlgorithmName="SHA-512" workbookHashValue="jy0QA7TgKTZ6bWTUS2tCAXdBgHiRsh2+g2M/2YGepfERdfMT4Dj61hopzZGfbRnyekTMAImiwB94O6r6MCjuog==" workbookSaltValue="HafbxyhMnWVQA662ZUvG+g==" workbookSpinCount="100000" lockStructure="1"/>
  <bookViews>
    <workbookView xWindow="0" yWindow="0" windowWidth="19200" windowHeight="6473"/>
  </bookViews>
  <sheets>
    <sheet name="Instructions" sheetId="3" r:id="rId1"/>
    <sheet name="Form" sheetId="1" r:id="rId2"/>
    <sheet name="Definitions" sheetId="5" r:id="rId3"/>
    <sheet name="CSV" sheetId="4" state="hidden" r:id="rId4"/>
    <sheet name="Lists" sheetId="2" state="hidden"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 i="4" l="1"/>
  <c r="AA2" i="4"/>
  <c r="Z2" i="4"/>
  <c r="Y2" i="4"/>
  <c r="X2" i="4"/>
  <c r="W2" i="4"/>
  <c r="V2" i="4"/>
  <c r="U2" i="4"/>
  <c r="T2" i="4"/>
  <c r="S2" i="4"/>
  <c r="R2" i="4"/>
  <c r="Q2" i="4"/>
  <c r="P2" i="4"/>
  <c r="O2" i="4"/>
  <c r="M2" i="4"/>
  <c r="L2" i="4"/>
  <c r="K2" i="4"/>
  <c r="J2" i="4"/>
  <c r="I2" i="4"/>
  <c r="H2" i="4"/>
  <c r="F2" i="4"/>
  <c r="E2" i="4"/>
  <c r="D2" i="4"/>
  <c r="C2" i="4"/>
  <c r="B2" i="4"/>
  <c r="A2" i="4"/>
  <c r="E24" i="1"/>
  <c r="N2" i="4" s="1"/>
  <c r="E16" i="1"/>
  <c r="G2" i="4" s="1"/>
</calcChain>
</file>

<file path=xl/sharedStrings.xml><?xml version="1.0" encoding="utf-8"?>
<sst xmlns="http://schemas.openxmlformats.org/spreadsheetml/2006/main" count="260" uniqueCount="213">
  <si>
    <t>Total number of staff (FTE):</t>
  </si>
  <si>
    <t>Total number absent (FTE):</t>
  </si>
  <si>
    <t>Empty homes</t>
  </si>
  <si>
    <t>Number of lets during the reporting month</t>
  </si>
  <si>
    <t>Total lets</t>
  </si>
  <si>
    <t>Lets to homeless (SST)</t>
  </si>
  <si>
    <t>Lets to homeless (short SST)</t>
  </si>
  <si>
    <t>Number of lets during the reporting month to statutory homeless households (either by section 5 or other routes)</t>
  </si>
  <si>
    <t>Please tell us your staff absence level on the last day of the month:</t>
  </si>
  <si>
    <t>Number of staff place on furlough in accordance with the UK Government's furlough scheme</t>
  </si>
  <si>
    <t xml:space="preserve">Leased to relevant local authorty </t>
  </si>
  <si>
    <t>Number of properties leased during the reporting month to the local authority</t>
  </si>
  <si>
    <t>Landlord Name</t>
  </si>
  <si>
    <t>Abbeyfield Scotland Ltd</t>
  </si>
  <si>
    <t>Aberdeen Soroptimist Housing Society Ltd</t>
  </si>
  <si>
    <t>Abertay Housing Association Ltd</t>
  </si>
  <si>
    <t>Abronhill Housing Association Ltd</t>
  </si>
  <si>
    <t>Albyn Housing Society Ltd</t>
  </si>
  <si>
    <t>Almond Housing Association Ltd</t>
  </si>
  <si>
    <t>ANCHO Ltd</t>
  </si>
  <si>
    <t>Angus Housing Association Ltd</t>
  </si>
  <si>
    <t>Ardenglen Housing Association Ltd</t>
  </si>
  <si>
    <t>Argyll Community Housing Association Ltd</t>
  </si>
  <si>
    <t>Ark Housing Association Ltd</t>
  </si>
  <si>
    <t>Arklet Housing Association Ltd</t>
  </si>
  <si>
    <t>Atrium Homes</t>
  </si>
  <si>
    <t>Ayrshire Housing</t>
  </si>
  <si>
    <t>Barony Housing Association Ltd</t>
  </si>
  <si>
    <t>Barrhead Housing Association Ltd</t>
  </si>
  <si>
    <t>Bellsmyre Housing Association Ltd</t>
  </si>
  <si>
    <t>Berwickshire Housing Association Ltd</t>
  </si>
  <si>
    <t>Bield Housing &amp; Care</t>
  </si>
  <si>
    <t>Blackwood Homes and Care</t>
  </si>
  <si>
    <t>Blairtummock Housing Association Ltd</t>
  </si>
  <si>
    <t>Blochairn Housing Association Ltd</t>
  </si>
  <si>
    <t>Blue Triangle (Glasgow) Housing Association Ltd</t>
  </si>
  <si>
    <t>Bridgewater Housing Association Ltd</t>
  </si>
  <si>
    <t>BT Loch Aillse agus an Eilein Sgitheanaich Ltd - Lochalsh and Skye HA Ltd</t>
  </si>
  <si>
    <t>Cadder Housing Association Ltd</t>
  </si>
  <si>
    <t>Cairn Housing Association Ltd</t>
  </si>
  <si>
    <t>Caledonia Housing Association Ltd</t>
  </si>
  <si>
    <t>Calvay Housing Association Ltd</t>
  </si>
  <si>
    <t>Cassiltoun Housing Association Ltd</t>
  </si>
  <si>
    <t>Castle Rock Edinvar Housing Association Ltd</t>
  </si>
  <si>
    <t>Castlehill Housing Association Ltd</t>
  </si>
  <si>
    <t>Cathcart &amp; District Housing Association Ltd</t>
  </si>
  <si>
    <t>Cernach Housing Association Ltd</t>
  </si>
  <si>
    <t>Charing Cross Housing Association Ltd</t>
  </si>
  <si>
    <t>Cloch Housing Association Ltd</t>
  </si>
  <si>
    <t>Clyde Valley Housing Association Ltd</t>
  </si>
  <si>
    <t>Clydebank Housing Association Ltd</t>
  </si>
  <si>
    <t>Clydesdale Housing Association Ltd</t>
  </si>
  <si>
    <t>Copperworks Housing Association Ltd</t>
  </si>
  <si>
    <t>Cordale Housing Association Ltd</t>
  </si>
  <si>
    <t>Craigdale Housing Association Ltd</t>
  </si>
  <si>
    <t>Cube Housing Association Ltd</t>
  </si>
  <si>
    <t>Cunninghame Housing Association Ltd</t>
  </si>
  <si>
    <t>Dalmuir Park Housing Association Ltd</t>
  </si>
  <si>
    <t>Drumchapel Housing Co-operative Ltd</t>
  </si>
  <si>
    <t>Dumfries and Galloway Housing Partnership</t>
  </si>
  <si>
    <t>Dunbritton Housing Association Ltd</t>
  </si>
  <si>
    <t>Dunedin Canmore Housing Limited</t>
  </si>
  <si>
    <t>East Kilbride and District Housing Association Ltd</t>
  </si>
  <si>
    <t>East Lothian Housing Association Ltd</t>
  </si>
  <si>
    <t>Easthall Park Housing Cooperative Ltd</t>
  </si>
  <si>
    <t>Eildon Housing Association Ltd</t>
  </si>
  <si>
    <t>Elderpark Housing Association Ltd</t>
  </si>
  <si>
    <t>Faifley Housing Association Ltd</t>
  </si>
  <si>
    <t>Fairfield Housing Co-operative Ltd</t>
  </si>
  <si>
    <t>Ferguslie Park Housing Association Ltd</t>
  </si>
  <si>
    <t>Fife Housing Association Ltd</t>
  </si>
  <si>
    <t>Forgewood Housing Co-operative Ltd</t>
  </si>
  <si>
    <t>Forth Housing Association Ltd</t>
  </si>
  <si>
    <t>Fyne Homes</t>
  </si>
  <si>
    <t>Gardeen Housing Association Ltd</t>
  </si>
  <si>
    <t>Garrion Peoples Housing Cooperative Ltd</t>
  </si>
  <si>
    <t>Glasgow Housing Association Ltd, The</t>
  </si>
  <si>
    <t>Glasgow West Housing Association Ltd</t>
  </si>
  <si>
    <t>Glen Housing Association Ltd</t>
  </si>
  <si>
    <t>Glen Oaks Housing Association Ltd</t>
  </si>
  <si>
    <t>Govan Housing Association Ltd</t>
  </si>
  <si>
    <t>Govanhill Housing Association Ltd</t>
  </si>
  <si>
    <t>Grampian Housing Association Ltd</t>
  </si>
  <si>
    <t>Hanover (Scotland) Housing Association Ltd</t>
  </si>
  <si>
    <t>Hawthorn Housing Co-operative Ltd</t>
  </si>
  <si>
    <t>Hebridean Housing Partnership Ltd</t>
  </si>
  <si>
    <t>Hillcrest Homes (Scotland) Limited</t>
  </si>
  <si>
    <t>Hillhead Housing Association 2000</t>
  </si>
  <si>
    <t>Hjaltland Housing Association Ltd</t>
  </si>
  <si>
    <t>Home in Scotland Ltd</t>
  </si>
  <si>
    <t>Homes for Life Housing Partnership</t>
  </si>
  <si>
    <t>Horizon Housing Association Ltd</t>
  </si>
  <si>
    <t>Hunters Hall Housing Co-operative Ltd</t>
  </si>
  <si>
    <t>Irvine Housing Association Ltd</t>
  </si>
  <si>
    <t>Kendoon Housing Association Ltd</t>
  </si>
  <si>
    <t>Key Housing Association Ltd</t>
  </si>
  <si>
    <t>Kingdom Housing Association Ltd</t>
  </si>
  <si>
    <t>Kingsridge Cleddans Housing Association Ltd</t>
  </si>
  <si>
    <t>Knowes Housing Association Ltd</t>
  </si>
  <si>
    <t>Lanarkshire Housing Association Ltd</t>
  </si>
  <si>
    <t>Langstane Housing Association Ltd</t>
  </si>
  <si>
    <t>Larkfield Housing Association Ltd</t>
  </si>
  <si>
    <t>Link Group Ltd</t>
  </si>
  <si>
    <t>Linstone Housing Association Ltd</t>
  </si>
  <si>
    <t>Linthouse Housing Association Ltd</t>
  </si>
  <si>
    <t>Lister Housing Co-operative Ltd</t>
  </si>
  <si>
    <t>Lochaber Housing Association Ltd</t>
  </si>
  <si>
    <t>Lochfield Park Housing Association Ltd</t>
  </si>
  <si>
    <t>Loreburn Housing Association Ltd</t>
  </si>
  <si>
    <t>Loretto Housing Association Ltd</t>
  </si>
  <si>
    <t>Manor Estates Housing Association Ltd</t>
  </si>
  <si>
    <t>Maryhill Housing Association Ltd</t>
  </si>
  <si>
    <t>Melville Housing Association Ltd</t>
  </si>
  <si>
    <t>Milnbank Housing Association Ltd</t>
  </si>
  <si>
    <t>Molendinar Park Housing Association</t>
  </si>
  <si>
    <t>Muirhouse Housing Association Ltd</t>
  </si>
  <si>
    <t>New Gorbals Housing Association Ltd</t>
  </si>
  <si>
    <t>North Glasgow Housing Association Ltd</t>
  </si>
  <si>
    <t>North View Housing Association Ltd</t>
  </si>
  <si>
    <t>Oak Tree Housing Association Ltd</t>
  </si>
  <si>
    <t>Ochil View Housing Association Ltd</t>
  </si>
  <si>
    <t>Ore Valley Housing Association Ltd</t>
  </si>
  <si>
    <t>Orkney Housing Association Ltd</t>
  </si>
  <si>
    <t>Osprey Housing Ltd</t>
  </si>
  <si>
    <t>Osprey Housing Moray</t>
  </si>
  <si>
    <t>Paisley Housing Association Ltd</t>
  </si>
  <si>
    <t>Paragon Housing Association Ltd</t>
  </si>
  <si>
    <t>Parkhead Housing Association Ltd</t>
  </si>
  <si>
    <t>Partick Housing Association Ltd</t>
  </si>
  <si>
    <t>Pentland Housing Association Ltd</t>
  </si>
  <si>
    <t>Pineview Housing Association Ltd</t>
  </si>
  <si>
    <t>Port of Leith Housing Association Ltd</t>
  </si>
  <si>
    <t>Prospect Community Housing</t>
  </si>
  <si>
    <t>Provanhall Housing Association Ltd</t>
  </si>
  <si>
    <t>Queens Cross Housing Association Ltd</t>
  </si>
  <si>
    <t>Reidvale Housing Association</t>
  </si>
  <si>
    <t>River Clyde Homes</t>
  </si>
  <si>
    <t>Rosehill Housing Co-operative Limited</t>
  </si>
  <si>
    <t>Ruchazie Housing Association Ltd</t>
  </si>
  <si>
    <t>Rural Stirling Housing Association Ltd</t>
  </si>
  <si>
    <t>Rutherglen and Cambuslang Housing Association Ltd</t>
  </si>
  <si>
    <t>Sanctuary Scotland Housing Association Ltd</t>
  </si>
  <si>
    <t>Scottish Borders Housing Association Ltd</t>
  </si>
  <si>
    <t>Scottish Veterans Residences</t>
  </si>
  <si>
    <t>Shettleston Housing Association Ltd</t>
  </si>
  <si>
    <t>Shire Housing Association Ltd</t>
  </si>
  <si>
    <t>Southside Housing Association Ltd</t>
  </si>
  <si>
    <t>Spire View Housing Association Ltd</t>
  </si>
  <si>
    <t>Strathclyde (Camphill) Housing Society Ltd</t>
  </si>
  <si>
    <t>Thenue Housing Association Ltd</t>
  </si>
  <si>
    <t>Thistle Housing Association Ltd</t>
  </si>
  <si>
    <t>Tollcross Housing Association Ltd</t>
  </si>
  <si>
    <t>Trafalgar Housing Association Ltd</t>
  </si>
  <si>
    <t>Trust Housing Association Ltd</t>
  </si>
  <si>
    <t>Viewpoint Housing Association Ltd</t>
  </si>
  <si>
    <t>Waverley Housing</t>
  </si>
  <si>
    <t>Wellhouse Housing Association Ltd</t>
  </si>
  <si>
    <t>Weslo Housing Management</t>
  </si>
  <si>
    <t>West Granton Housing Co-operative Ltd</t>
  </si>
  <si>
    <t>West Highland Housing Association Ltd</t>
  </si>
  <si>
    <t>West Lothian Housing Partnership Ltd</t>
  </si>
  <si>
    <t>West of Scotland Housing Association Ltd</t>
  </si>
  <si>
    <t>West Whitlawburn Housing Co-operative Ltd</t>
  </si>
  <si>
    <t>Wheatley Housing Group Ltd</t>
  </si>
  <si>
    <t>Whiteinch and Scotstoun Housing Association Ltd</t>
  </si>
  <si>
    <t>Williamsburgh Housing Association Ltd</t>
  </si>
  <si>
    <t>Yoker Housing Association Ltd</t>
  </si>
  <si>
    <t>Yorkhill Housing Association Ltd</t>
  </si>
  <si>
    <t>Landlord:</t>
  </si>
  <si>
    <t>Percentage of staff absent:</t>
  </si>
  <si>
    <t>Number of staff placed on 
furlough (FTE)</t>
  </si>
  <si>
    <t>Cash balances as at last day 
of the month</t>
  </si>
  <si>
    <t>Empty Dwellings (Month)</t>
  </si>
  <si>
    <t>Empty Dwellings (Last Day)</t>
  </si>
  <si>
    <t>COVID 19 - Monthly Return (RSL)</t>
  </si>
  <si>
    <t>Please follow the steps below to submit this form to SHR</t>
  </si>
  <si>
    <t>1:</t>
  </si>
  <si>
    <t>2:</t>
  </si>
  <si>
    <t>3:</t>
  </si>
  <si>
    <t>4:</t>
  </si>
  <si>
    <t>6:</t>
  </si>
  <si>
    <t>Fields on the form can be navigated by using the tab key, or by selecting the relevant cell</t>
  </si>
  <si>
    <t xml:space="preserve">Once all questions have been completed and saved, upload the form to your documents area in the Social Landlord Portal. (Instructions on uploading documents can be found on the Help &amp; Guidance page of the portal). </t>
  </si>
  <si>
    <t>Select your RSL's name from the drop down list</t>
  </si>
  <si>
    <t>Please complete all questions on the form</t>
  </si>
  <si>
    <t>Please submit this return within one week of the end of the calendar month</t>
  </si>
  <si>
    <t>Month:</t>
  </si>
  <si>
    <t>Month</t>
  </si>
  <si>
    <t>Number of staff (FTE) not available to work, because of ill-health, care responsibilites, compassionate leave, other reasons</t>
  </si>
  <si>
    <t>Comments:</t>
  </si>
  <si>
    <t>Permanent or temporary staff employed by the RSL or by any of its subsidiaries as at 31 March each year which carry out duties for the RSL. The number of staff should be reported in terms of full-time equivalents (FTE). For example, if the hours of two people working part-time are added together that might be the same as one full-time job.</t>
  </si>
  <si>
    <t>Empty Homes</t>
  </si>
  <si>
    <t>Definitions</t>
  </si>
  <si>
    <t>5:</t>
  </si>
  <si>
    <t>7:</t>
  </si>
  <si>
    <t xml:space="preserve">Further definition on each indicator can be found on the definitions tab at the bottom of the screen (also accessible via a button on the forms screen). </t>
  </si>
  <si>
    <t>Comments</t>
  </si>
  <si>
    <t>The number of empty dwellings that arose during the last month in self-contained lettable stock. 
A void is a property owned by a landlord which has no tenant and it is held on the Income and Expenditure Account.</t>
  </si>
  <si>
    <t xml:space="preserve">Save a blank copy of the form to your own system (documents saved in the portal cannot be amended). </t>
  </si>
  <si>
    <t>Empty homes (last day of month)</t>
  </si>
  <si>
    <t>The total number of empty dwellings in self-contained lettable stock on the last day of the reporting month.</t>
  </si>
  <si>
    <t xml:space="preserve">On your saved version of the form press the 'Go to form' link or select the form tab at the bottom of the screen. </t>
  </si>
  <si>
    <t>Cash balances per general ledger, including cash investments.</t>
  </si>
  <si>
    <t>Gross rent arrears (%)</t>
  </si>
  <si>
    <t>To calculate the percentage we will divide the total value of gross rent arrears by the total rent due for the year and multiply by 100.</t>
  </si>
  <si>
    <t>Gross rent arrears</t>
  </si>
  <si>
    <t>Total rent due</t>
  </si>
  <si>
    <t>Total number of staff (FTE)</t>
  </si>
  <si>
    <t>Total number absent (FTE)</t>
  </si>
  <si>
    <t>Gross rent arrears consists of the value (to the nearest £) of current and former tenant rent arrears as at the end of each month or the closest end of debit period prior to any arrears write-off. Rent paid in advance should not be used to offset the overall value.
Do not include as arrears
• The value of any outstanding  payments from people who have an agreement to pay their rent slightly later than the landlord’s normal monthly rent cycle i.e. agreements to make payments in the next rental cycle; and 
• The value of any outstanding housing benefit/universal credit payments due for that month but not received until after the start of the next month.</t>
  </si>
  <si>
    <t>Total rent due is the value (to the nearest £) of the total annual charges levied by the landlord in respect of rent and service charges for dwellings.</t>
  </si>
  <si>
    <t>Percentage of staff absent</t>
  </si>
  <si>
    <t>To calculate the percentage we will divide the total number absent (FTE) by the total number of staff (FTE) and multiply by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</si>
</sst>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mmmm\-yyyy"/>
    <numFmt numFmtId="166" formatCode="mmmm\ yyyy"/>
    <numFmt numFmtId="167" formatCode="&quot;£&quot;#,##0.0"/>
    <numFmt numFmtId="168" formatCode="&quot;£&quot;#,##0.00"/>
  </numFmts>
  <fonts count="31" x14ac:knownFonts="1">
    <font>
      <sz val="11"/>
      <color theme="1"/>
      <name val="Calibri"/>
      <family val="2"/>
      <scheme val="minor"/>
    </font>
    <font>
      <sz val="11"/>
      <color theme="1"/>
      <name val="Arial"/>
      <family val="2"/>
    </font>
    <font>
      <u/>
      <sz val="12"/>
      <color theme="1"/>
      <name val="Arial"/>
      <family val="2"/>
    </font>
    <font>
      <sz val="11"/>
      <name val="Arial"/>
      <family val="2"/>
    </font>
    <font>
      <b/>
      <sz val="14"/>
      <color theme="1"/>
      <name val="Arial"/>
      <family val="2"/>
    </font>
    <font>
      <b/>
      <sz val="12"/>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20"/>
      <color rgb="FFB7274C"/>
      <name val="Arial"/>
      <family val="2"/>
    </font>
    <font>
      <b/>
      <u/>
      <sz val="14"/>
      <color theme="1"/>
      <name val="Arial"/>
      <family val="2"/>
    </font>
    <font>
      <u/>
      <sz val="11"/>
      <color theme="10"/>
      <name val="Calibri"/>
      <family val="2"/>
      <scheme val="minor"/>
    </font>
    <font>
      <b/>
      <sz val="11"/>
      <color theme="0"/>
      <name val="Arial"/>
      <family val="2"/>
    </font>
    <font>
      <b/>
      <u/>
      <sz val="11"/>
      <color theme="0"/>
      <name val="Arial"/>
      <family val="2"/>
    </font>
    <font>
      <b/>
      <u/>
      <sz val="20"/>
      <color rgb="FFB7274C"/>
      <name val="Arial"/>
      <family val="2"/>
    </font>
    <font>
      <b/>
      <sz val="10"/>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B7274C"/>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8" applyNumberFormat="0" applyAlignment="0" applyProtection="0"/>
    <xf numFmtId="0" fontId="15" fillId="6" borderId="9" applyNumberFormat="0" applyAlignment="0" applyProtection="0"/>
    <xf numFmtId="0" fontId="16" fillId="6" borderId="8" applyNumberFormat="0" applyAlignment="0" applyProtection="0"/>
    <xf numFmtId="0" fontId="17" fillId="0" borderId="10" applyNumberFormat="0" applyFill="0" applyAlignment="0" applyProtection="0"/>
    <xf numFmtId="0" fontId="18" fillId="7" borderId="11" applyNumberFormat="0" applyAlignment="0" applyProtection="0"/>
    <xf numFmtId="0" fontId="19" fillId="0" borderId="0" applyNumberFormat="0" applyFill="0" applyBorder="0" applyAlignment="0" applyProtection="0"/>
    <xf numFmtId="0" fontId="6" fillId="8" borderId="12" applyNumberFormat="0" applyFont="0" applyAlignment="0" applyProtection="0"/>
    <xf numFmtId="0" fontId="20" fillId="0" borderId="0" applyNumberFormat="0" applyFill="0" applyBorder="0" applyAlignment="0" applyProtection="0"/>
    <xf numFmtId="0" fontId="21" fillId="0" borderId="13"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23" fillId="0" borderId="0"/>
    <xf numFmtId="0" fontId="26" fillId="0" borderId="0" applyNumberFormat="0" applyFill="0" applyBorder="0" applyAlignment="0" applyProtection="0"/>
  </cellStyleXfs>
  <cellXfs count="74">
    <xf numFmtId="0" fontId="0" fillId="0" borderId="0" xfId="0"/>
    <xf numFmtId="0" fontId="1" fillId="0" borderId="0" xfId="0" applyFont="1"/>
    <xf numFmtId="0" fontId="1" fillId="0" borderId="3" xfId="0" applyFont="1" applyBorder="1"/>
    <xf numFmtId="0" fontId="1" fillId="0" borderId="0" xfId="0" applyFont="1" applyBorder="1"/>
    <xf numFmtId="0" fontId="2" fillId="0" borderId="0" xfId="0" applyFont="1"/>
    <xf numFmtId="0" fontId="3" fillId="0" borderId="0" xfId="0" applyFont="1"/>
    <xf numFmtId="0" fontId="4" fillId="0" borderId="0" xfId="0" applyFont="1"/>
    <xf numFmtId="0" fontId="5" fillId="0" borderId="0" xfId="0" applyFont="1"/>
    <xf numFmtId="164" fontId="1" fillId="0" borderId="3" xfId="0" applyNumberFormat="1" applyFont="1" applyBorder="1"/>
    <xf numFmtId="0" fontId="1" fillId="33" borderId="0" xfId="0" applyFont="1" applyFill="1"/>
    <xf numFmtId="0" fontId="1" fillId="33" borderId="0" xfId="0" applyFont="1" applyFill="1" applyAlignment="1">
      <alignment horizontal="left" vertical="center"/>
    </xf>
    <xf numFmtId="0" fontId="1" fillId="0" borderId="15" xfId="0" applyFont="1" applyBorder="1"/>
    <xf numFmtId="49" fontId="23" fillId="0" borderId="0" xfId="42" applyNumberFormat="1" applyFont="1"/>
    <xf numFmtId="0" fontId="1" fillId="33" borderId="3" xfId="0" applyFont="1" applyFill="1" applyBorder="1"/>
    <xf numFmtId="0" fontId="3" fillId="33" borderId="0" xfId="0" applyFont="1" applyFill="1"/>
    <xf numFmtId="0" fontId="1" fillId="0" borderId="0" xfId="0" applyFont="1" applyFill="1"/>
    <xf numFmtId="164" fontId="1" fillId="33" borderId="1" xfId="0" applyNumberFormat="1" applyFont="1" applyFill="1" applyBorder="1" applyProtection="1">
      <protection hidden="1"/>
    </xf>
    <xf numFmtId="0" fontId="1" fillId="0" borderId="0" xfId="0" applyFont="1" applyAlignment="1"/>
    <xf numFmtId="10" fontId="0" fillId="0" borderId="0" xfId="0" applyNumberFormat="1"/>
    <xf numFmtId="0" fontId="1" fillId="34" borderId="0" xfId="0" applyFont="1" applyFill="1" applyAlignment="1">
      <alignment horizontal="left" vertical="center" indent="4"/>
    </xf>
    <xf numFmtId="0" fontId="1" fillId="34" borderId="0" xfId="0" applyFont="1" applyFill="1"/>
    <xf numFmtId="0" fontId="25" fillId="0" borderId="0" xfId="0" applyFont="1"/>
    <xf numFmtId="49" fontId="1" fillId="0" borderId="0" xfId="0" applyNumberFormat="1" applyFont="1" applyAlignment="1">
      <alignment horizontal="center"/>
    </xf>
    <xf numFmtId="0" fontId="0" fillId="34" borderId="0" xfId="0" applyFill="1"/>
    <xf numFmtId="0" fontId="1" fillId="33" borderId="0" xfId="0" applyFont="1" applyFill="1" applyBorder="1" applyProtection="1"/>
    <xf numFmtId="0" fontId="1" fillId="0" borderId="1" xfId="0" applyFont="1" applyFill="1" applyBorder="1" applyProtection="1">
      <protection locked="0"/>
    </xf>
    <xf numFmtId="165" fontId="0" fillId="0" borderId="0" xfId="0" applyNumberFormat="1"/>
    <xf numFmtId="166" fontId="0" fillId="0" borderId="0" xfId="0" applyNumberFormat="1"/>
    <xf numFmtId="0" fontId="0" fillId="0" borderId="16" xfId="0" applyBorder="1" applyAlignment="1">
      <alignment wrapText="1"/>
    </xf>
    <xf numFmtId="0" fontId="1" fillId="33" borderId="14" xfId="0" applyFont="1" applyFill="1" applyBorder="1" applyAlignment="1">
      <alignment wrapText="1"/>
    </xf>
    <xf numFmtId="0" fontId="1" fillId="33" borderId="0" xfId="0" applyFont="1" applyFill="1" applyAlignment="1"/>
    <xf numFmtId="0" fontId="1" fillId="33" borderId="0" xfId="0" applyFont="1" applyFill="1" applyBorder="1" applyAlignment="1"/>
    <xf numFmtId="0" fontId="27" fillId="0" borderId="0" xfId="43" applyFont="1" applyFill="1" applyAlignment="1" applyProtection="1"/>
    <xf numFmtId="0" fontId="28" fillId="0" borderId="0" xfId="43" applyFont="1" applyFill="1" applyBorder="1" applyAlignment="1" applyProtection="1"/>
    <xf numFmtId="0" fontId="0" fillId="0" borderId="0" xfId="0" applyAlignment="1">
      <alignment vertical="center" wrapText="1"/>
    </xf>
    <xf numFmtId="0" fontId="0" fillId="0" borderId="0" xfId="0" applyAlignment="1">
      <alignment wrapText="1"/>
    </xf>
    <xf numFmtId="0" fontId="29" fillId="0" borderId="0" xfId="0" applyFont="1" applyAlignment="1">
      <alignment vertical="center" wrapText="1"/>
    </xf>
    <xf numFmtId="0" fontId="22" fillId="34" borderId="16" xfId="0" applyFont="1" applyFill="1" applyBorder="1" applyAlignment="1">
      <alignment vertical="center" wrapText="1"/>
    </xf>
    <xf numFmtId="0" fontId="1" fillId="33" borderId="0" xfId="0" applyFont="1" applyFill="1" applyBorder="1" applyAlignment="1">
      <alignment wrapText="1"/>
    </xf>
    <xf numFmtId="0" fontId="1" fillId="0" borderId="0" xfId="0" applyFont="1" applyFill="1" applyAlignment="1">
      <alignment horizontal="left"/>
    </xf>
    <xf numFmtId="49" fontId="1" fillId="0" borderId="0" xfId="0" applyNumberFormat="1" applyFont="1" applyAlignment="1">
      <alignment horizontal="center" vertical="top"/>
    </xf>
    <xf numFmtId="0" fontId="30" fillId="34" borderId="0" xfId="42" applyFont="1" applyFill="1"/>
    <xf numFmtId="0" fontId="22" fillId="34" borderId="0" xfId="0" applyFont="1" applyFill="1"/>
    <xf numFmtId="0" fontId="0" fillId="0" borderId="16" xfId="0" applyBorder="1" applyAlignment="1">
      <alignment vertical="top" wrapText="1"/>
    </xf>
    <xf numFmtId="167" fontId="0" fillId="0" borderId="0" xfId="0" applyNumberFormat="1"/>
    <xf numFmtId="167" fontId="3" fillId="0" borderId="1" xfId="0" applyNumberFormat="1" applyFont="1" applyFill="1" applyBorder="1" applyProtection="1">
      <protection locked="0"/>
    </xf>
    <xf numFmtId="0" fontId="1" fillId="33" borderId="0" xfId="0" applyFont="1" applyFill="1" applyBorder="1"/>
    <xf numFmtId="10" fontId="1" fillId="33" borderId="1" xfId="0" applyNumberFormat="1" applyFont="1" applyFill="1" applyBorder="1" applyProtection="1"/>
    <xf numFmtId="0" fontId="1" fillId="33" borderId="0" xfId="0" applyFont="1" applyFill="1" applyAlignment="1" applyProtection="1">
      <alignment wrapText="1"/>
    </xf>
    <xf numFmtId="0" fontId="1" fillId="33" borderId="0" xfId="0" applyFont="1" applyFill="1" applyBorder="1" applyAlignment="1" applyProtection="1"/>
    <xf numFmtId="168" fontId="1" fillId="0" borderId="1" xfId="0" applyNumberFormat="1" applyFont="1" applyFill="1" applyBorder="1" applyProtection="1">
      <protection locked="0"/>
    </xf>
    <xf numFmtId="168" fontId="0" fillId="0" borderId="0" xfId="0" applyNumberFormat="1"/>
    <xf numFmtId="0" fontId="24" fillId="0" borderId="0" xfId="0" applyFont="1" applyFill="1" applyAlignment="1">
      <alignment horizontal="center"/>
    </xf>
    <xf numFmtId="0" fontId="1" fillId="0" borderId="0" xfId="0" applyFont="1" applyAlignment="1">
      <alignment horizontal="left" wrapText="1"/>
    </xf>
    <xf numFmtId="0" fontId="1" fillId="0" borderId="0" xfId="0" applyFont="1" applyFill="1" applyBorder="1" applyAlignment="1">
      <alignment horizontal="left" wrapText="1"/>
    </xf>
    <xf numFmtId="0" fontId="1" fillId="0" borderId="2"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3" fillId="33" borderId="0" xfId="0" applyFont="1" applyFill="1" applyAlignment="1">
      <alignment horizontal="left" wrapText="1"/>
    </xf>
    <xf numFmtId="0" fontId="3" fillId="33" borderId="0" xfId="0" applyFont="1" applyFill="1" applyAlignment="1">
      <alignment horizontal="left"/>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33" borderId="0" xfId="0" applyFont="1" applyFill="1" applyAlignment="1">
      <alignment horizontal="left" wrapText="1"/>
    </xf>
    <xf numFmtId="0" fontId="1" fillId="33" borderId="0" xfId="0" applyFont="1" applyFill="1" applyAlignment="1">
      <alignment horizontal="left"/>
    </xf>
    <xf numFmtId="166" fontId="1" fillId="0" borderId="2" xfId="0" applyNumberFormat="1" applyFont="1" applyBorder="1" applyAlignment="1" applyProtection="1">
      <alignment horizontal="center"/>
      <protection locked="0"/>
    </xf>
    <xf numFmtId="166" fontId="1" fillId="0" borderId="3" xfId="0" applyNumberFormat="1" applyFont="1" applyBorder="1" applyAlignment="1" applyProtection="1">
      <alignment horizontal="center"/>
      <protection locked="0"/>
    </xf>
    <xf numFmtId="166" fontId="1" fillId="0" borderId="4" xfId="0" applyNumberFormat="1" applyFont="1" applyBorder="1" applyAlignment="1" applyProtection="1">
      <alignment horizontal="center"/>
      <protection locked="0"/>
    </xf>
    <xf numFmtId="0" fontId="1" fillId="0" borderId="2" xfId="0" applyFont="1" applyFill="1" applyBorder="1" applyAlignment="1" applyProtection="1">
      <alignment horizontal="left" wrapText="1"/>
      <protection locked="0"/>
    </xf>
    <xf numFmtId="0" fontId="1" fillId="0" borderId="3" xfId="0" applyFont="1" applyFill="1" applyBorder="1" applyAlignment="1" applyProtection="1">
      <alignment horizontal="left" wrapText="1"/>
      <protection locked="0"/>
    </xf>
    <xf numFmtId="0" fontId="1" fillId="0" borderId="4" xfId="0" applyFont="1" applyFill="1" applyBorder="1" applyAlignment="1" applyProtection="1">
      <alignment horizontal="left" wrapText="1"/>
      <protection locked="0"/>
    </xf>
    <xf numFmtId="0" fontId="3" fillId="0" borderId="2" xfId="0" applyFont="1" applyFill="1" applyBorder="1" applyAlignment="1" applyProtection="1">
      <alignment horizontal="left"/>
      <protection locked="0"/>
    </xf>
    <xf numFmtId="0" fontId="3" fillId="0" borderId="3" xfId="0" applyFont="1" applyFill="1" applyBorder="1" applyAlignment="1" applyProtection="1">
      <alignment horizontal="left"/>
      <protection locked="0"/>
    </xf>
    <xf numFmtId="0" fontId="3" fillId="0" borderId="4" xfId="0" applyFont="1" applyFill="1" applyBorder="1" applyAlignment="1" applyProtection="1">
      <alignment horizontal="left"/>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B727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Form!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Definition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14</xdr:col>
      <xdr:colOff>603250</xdr:colOff>
      <xdr:row>5</xdr:row>
      <xdr:rowOff>136651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
          <a:ext cx="9766300" cy="1057400"/>
        </a:xfrm>
        <a:prstGeom prst="rect">
          <a:avLst/>
        </a:prstGeom>
      </xdr:spPr>
    </xdr:pic>
    <xdr:clientData/>
  </xdr:twoCellAnchor>
  <xdr:twoCellAnchor>
    <xdr:from>
      <xdr:col>0</xdr:col>
      <xdr:colOff>876300</xdr:colOff>
      <xdr:row>18</xdr:row>
      <xdr:rowOff>82550</xdr:rowOff>
    </xdr:from>
    <xdr:to>
      <xdr:col>2</xdr:col>
      <xdr:colOff>444500</xdr:colOff>
      <xdr:row>19</xdr:row>
      <xdr:rowOff>95250</xdr:rowOff>
    </xdr:to>
    <xdr:sp macro="" textlink="">
      <xdr:nvSpPr>
        <xdr:cNvPr id="3" name="TextBox 2">
          <a:hlinkClick xmlns:r="http://schemas.openxmlformats.org/officeDocument/2006/relationships" r:id="rId2"/>
        </xdr:cNvPr>
        <xdr:cNvSpPr txBox="1"/>
      </xdr:nvSpPr>
      <xdr:spPr>
        <a:xfrm>
          <a:off x="876300" y="3759200"/>
          <a:ext cx="1085850" cy="196850"/>
        </a:xfrm>
        <a:prstGeom prst="rect">
          <a:avLst/>
        </a:prstGeom>
        <a:solidFill>
          <a:srgbClr val="B7274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a:solidFill>
                <a:schemeClr val="bg1"/>
              </a:solidFill>
              <a:latin typeface="Arial" panose="020B0604020202020204" pitchFamily="34" charset="0"/>
              <a:cs typeface="Arial" panose="020B0604020202020204" pitchFamily="34" charset="0"/>
            </a:rPr>
            <a:t>Go</a:t>
          </a:r>
          <a:r>
            <a:rPr lang="en-GB" sz="1100" b="1" baseline="0">
              <a:solidFill>
                <a:schemeClr val="bg1"/>
              </a:solidFill>
              <a:latin typeface="Arial" panose="020B0604020202020204" pitchFamily="34" charset="0"/>
              <a:cs typeface="Arial" panose="020B0604020202020204" pitchFamily="34" charset="0"/>
            </a:rPr>
            <a:t> to form</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622300</xdr:colOff>
      <xdr:row>5</xdr:row>
      <xdr:rowOff>133350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10179050" cy="1123950"/>
        </a:xfrm>
        <a:prstGeom prst="rect">
          <a:avLst/>
        </a:prstGeom>
      </xdr:spPr>
    </xdr:pic>
    <xdr:clientData/>
  </xdr:twoCellAnchor>
  <xdr:twoCellAnchor>
    <xdr:from>
      <xdr:col>14</xdr:col>
      <xdr:colOff>14111</xdr:colOff>
      <xdr:row>5</xdr:row>
      <xdr:rowOff>254001</xdr:rowOff>
    </xdr:from>
    <xdr:to>
      <xdr:col>16</xdr:col>
      <xdr:colOff>21167</xdr:colOff>
      <xdr:row>7</xdr:row>
      <xdr:rowOff>0</xdr:rowOff>
    </xdr:to>
    <xdr:sp macro="" textlink="">
      <xdr:nvSpPr>
        <xdr:cNvPr id="2" name="TextBox 1">
          <a:hlinkClick xmlns:r="http://schemas.openxmlformats.org/officeDocument/2006/relationships" r:id="rId2"/>
        </xdr:cNvPr>
        <xdr:cNvSpPr txBox="1"/>
      </xdr:nvSpPr>
      <xdr:spPr>
        <a:xfrm>
          <a:off x="8745361" y="1143001"/>
          <a:ext cx="1277056" cy="241299"/>
        </a:xfrm>
        <a:prstGeom prst="rect">
          <a:avLst/>
        </a:prstGeom>
        <a:solidFill>
          <a:srgbClr val="B7274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a:solidFill>
                <a:schemeClr val="bg1"/>
              </a:solidFill>
              <a:latin typeface="Arial" panose="020B0604020202020204" pitchFamily="34" charset="0"/>
              <a:cs typeface="Arial" panose="020B0604020202020204" pitchFamily="34" charset="0"/>
            </a:rPr>
            <a:t>Definitions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237772</xdr:colOff>
      <xdr:row>5</xdr:row>
      <xdr:rowOff>123119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0169172" cy="11010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showRowColHeaders="0" tabSelected="1" zoomScaleNormal="100" workbookViewId="0"/>
  </sheetViews>
  <sheetFormatPr defaultRowHeight="14.25" x14ac:dyDescent="0.45"/>
  <cols>
    <col min="1" max="1" width="12.59765625" customWidth="1"/>
    <col min="6" max="6" width="12.33203125" customWidth="1"/>
  </cols>
  <sheetData>
    <row r="1" spans="1:15" x14ac:dyDescent="0.45">
      <c r="A1" s="17"/>
      <c r="B1" s="17"/>
      <c r="C1" s="17"/>
      <c r="D1" s="17"/>
      <c r="E1" s="17"/>
      <c r="F1" s="17"/>
      <c r="G1" s="17"/>
      <c r="H1" s="17"/>
      <c r="I1" s="1"/>
      <c r="J1" s="1"/>
      <c r="K1" s="1"/>
      <c r="L1" s="1"/>
      <c r="M1" s="1"/>
      <c r="N1" s="1"/>
      <c r="O1" s="1"/>
    </row>
    <row r="7" spans="1:15" ht="25.15" x14ac:dyDescent="0.7">
      <c r="A7" s="52" t="s">
        <v>174</v>
      </c>
      <c r="B7" s="52"/>
      <c r="C7" s="52"/>
      <c r="D7" s="52"/>
      <c r="E7" s="52"/>
      <c r="F7" s="52"/>
      <c r="G7" s="52"/>
      <c r="H7" s="52"/>
      <c r="I7" s="52"/>
      <c r="J7" s="52"/>
      <c r="K7" s="52"/>
      <c r="L7" s="52"/>
      <c r="M7" s="52"/>
      <c r="N7" s="52"/>
      <c r="O7" s="52"/>
    </row>
    <row r="9" spans="1:15" ht="17.649999999999999" x14ac:dyDescent="0.5">
      <c r="B9" s="21" t="s">
        <v>175</v>
      </c>
    </row>
    <row r="11" spans="1:15" x14ac:dyDescent="0.45">
      <c r="B11" s="22" t="s">
        <v>176</v>
      </c>
      <c r="C11" s="1" t="s">
        <v>198</v>
      </c>
      <c r="D11" s="1"/>
      <c r="E11" s="1"/>
      <c r="F11" s="1"/>
      <c r="G11" s="1"/>
      <c r="H11" s="1"/>
      <c r="I11" s="1"/>
      <c r="J11" s="1"/>
      <c r="K11" s="1"/>
      <c r="L11" s="1"/>
      <c r="M11" s="1"/>
    </row>
    <row r="12" spans="1:15" x14ac:dyDescent="0.45">
      <c r="B12" s="22" t="s">
        <v>177</v>
      </c>
      <c r="C12" s="1" t="s">
        <v>201</v>
      </c>
      <c r="D12" s="1"/>
      <c r="E12" s="1"/>
      <c r="F12" s="1"/>
      <c r="G12" s="1"/>
      <c r="H12" s="1"/>
      <c r="I12" s="1"/>
      <c r="J12" s="1"/>
      <c r="K12" s="1"/>
      <c r="L12" s="1"/>
    </row>
    <row r="13" spans="1:15" x14ac:dyDescent="0.45">
      <c r="B13" s="22" t="s">
        <v>178</v>
      </c>
      <c r="C13" s="1" t="s">
        <v>183</v>
      </c>
      <c r="D13" s="1"/>
      <c r="E13" s="1"/>
      <c r="F13" s="1"/>
      <c r="G13" s="1"/>
      <c r="H13" s="1"/>
      <c r="I13" s="1"/>
      <c r="J13" s="1"/>
      <c r="K13" s="1"/>
      <c r="L13" s="1"/>
      <c r="M13" s="1"/>
    </row>
    <row r="14" spans="1:15" x14ac:dyDescent="0.45">
      <c r="B14" s="22" t="s">
        <v>179</v>
      </c>
      <c r="C14" s="1" t="s">
        <v>184</v>
      </c>
      <c r="D14" s="1"/>
      <c r="E14" s="1"/>
      <c r="F14" s="1"/>
      <c r="G14" s="1"/>
      <c r="H14" s="1"/>
      <c r="I14" s="1"/>
      <c r="J14" s="1"/>
      <c r="K14" s="1"/>
      <c r="L14" s="1"/>
      <c r="M14" s="1"/>
    </row>
    <row r="15" spans="1:15" x14ac:dyDescent="0.45">
      <c r="B15" s="22" t="s">
        <v>193</v>
      </c>
      <c r="C15" s="1" t="s">
        <v>181</v>
      </c>
      <c r="D15" s="1"/>
      <c r="E15" s="1"/>
      <c r="F15" s="1"/>
      <c r="G15" s="1"/>
      <c r="H15" s="1"/>
      <c r="I15" s="1"/>
      <c r="J15" s="1"/>
      <c r="K15" s="1"/>
      <c r="L15" s="1"/>
      <c r="M15" s="1"/>
    </row>
    <row r="16" spans="1:15" x14ac:dyDescent="0.45">
      <c r="B16" s="22" t="s">
        <v>180</v>
      </c>
      <c r="C16" s="53" t="s">
        <v>182</v>
      </c>
      <c r="D16" s="53"/>
      <c r="E16" s="53"/>
      <c r="F16" s="53"/>
      <c r="G16" s="53"/>
      <c r="H16" s="53"/>
      <c r="I16" s="53"/>
      <c r="J16" s="53"/>
      <c r="K16" s="53"/>
      <c r="L16" s="53"/>
      <c r="M16" s="53"/>
    </row>
    <row r="17" spans="1:15" x14ac:dyDescent="0.45">
      <c r="B17" s="1"/>
      <c r="C17" s="53"/>
      <c r="D17" s="53"/>
      <c r="E17" s="53"/>
      <c r="F17" s="53"/>
      <c r="G17" s="53"/>
      <c r="H17" s="53"/>
      <c r="I17" s="53"/>
      <c r="J17" s="53"/>
      <c r="K17" s="53"/>
      <c r="L17" s="53"/>
      <c r="M17" s="53"/>
    </row>
    <row r="18" spans="1:15" ht="29" customHeight="1" x14ac:dyDescent="0.45">
      <c r="B18" s="40" t="s">
        <v>194</v>
      </c>
      <c r="C18" s="54" t="s">
        <v>195</v>
      </c>
      <c r="D18" s="54"/>
      <c r="E18" s="54"/>
      <c r="F18" s="54"/>
      <c r="G18" s="54"/>
      <c r="H18" s="54"/>
      <c r="I18" s="54"/>
      <c r="J18" s="54"/>
      <c r="K18" s="54"/>
      <c r="L18" s="54"/>
      <c r="M18" s="54"/>
    </row>
    <row r="19" spans="1:15" x14ac:dyDescent="0.45">
      <c r="B19" s="32"/>
      <c r="C19" s="32"/>
    </row>
    <row r="21" spans="1:15" x14ac:dyDescent="0.45">
      <c r="A21" s="23"/>
      <c r="B21" s="23"/>
      <c r="C21" s="23"/>
      <c r="D21" s="23"/>
      <c r="E21" s="23"/>
      <c r="F21" s="23"/>
      <c r="G21" s="23"/>
      <c r="H21" s="23"/>
      <c r="I21" s="23"/>
      <c r="J21" s="23"/>
      <c r="K21" s="23"/>
      <c r="L21" s="23"/>
      <c r="M21" s="23"/>
      <c r="N21" s="23"/>
      <c r="O21" s="23"/>
    </row>
  </sheetData>
  <sheetProtection algorithmName="SHA-512" hashValue="yZdZvsSgovN5U9PA78dxbMPYP5jwpf244pDtfF5cfOoyUhd6CO7J0YxiXGCSIEAlnbDGjBPCmDqA0T0Rgz/Zog==" saltValue="57MzKC9ztF+kAOIMBHE0Kg==" spinCount="100000" sheet="1" objects="1" scenarios="1" selectLockedCells="1" selectUnlockedCells="1"/>
  <mergeCells count="3">
    <mergeCell ref="A7:O7"/>
    <mergeCell ref="C16:M17"/>
    <mergeCell ref="C18:M18"/>
  </mergeCell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showRowColHeaders="0" zoomScaleNormal="100" workbookViewId="0">
      <selection activeCell="C7" sqref="C7:G7"/>
    </sheetView>
  </sheetViews>
  <sheetFormatPr defaultColWidth="9.06640625" defaultRowHeight="13.5" x14ac:dyDescent="0.35"/>
  <cols>
    <col min="1" max="1" width="2.265625" style="1" customWidth="1"/>
    <col min="2" max="2" width="12.59765625" style="1" customWidth="1"/>
    <col min="3" max="4" width="9.06640625" style="1"/>
    <col min="5" max="5" width="9.53125" style="1" bestFit="1" customWidth="1"/>
    <col min="6" max="6" width="9.06640625" style="1"/>
    <col min="7" max="7" width="12.33203125" style="1" customWidth="1"/>
    <col min="8" max="16384" width="9.06640625" style="1"/>
  </cols>
  <sheetData>
    <row r="1" spans="2:18" x14ac:dyDescent="0.35">
      <c r="B1" s="17"/>
      <c r="C1" s="17"/>
      <c r="D1" s="17"/>
      <c r="E1" s="17"/>
      <c r="F1" s="17"/>
      <c r="G1" s="17"/>
      <c r="H1" s="17"/>
      <c r="I1" s="17"/>
    </row>
    <row r="2" spans="2:18" x14ac:dyDescent="0.35">
      <c r="B2" s="17"/>
      <c r="C2" s="17"/>
      <c r="D2" s="17"/>
      <c r="E2" s="17"/>
      <c r="F2" s="17"/>
      <c r="G2" s="17"/>
      <c r="H2" s="17"/>
      <c r="I2" s="17"/>
    </row>
    <row r="3" spans="2:18" ht="22.05" customHeight="1" x14ac:dyDescent="0.35">
      <c r="B3" s="17"/>
      <c r="C3" s="17"/>
      <c r="D3" s="17"/>
      <c r="E3" s="17"/>
      <c r="F3" s="17"/>
      <c r="G3" s="17"/>
      <c r="H3" s="17"/>
      <c r="I3" s="17"/>
    </row>
    <row r="4" spans="2:18" x14ac:dyDescent="0.35">
      <c r="B4" s="17"/>
      <c r="C4" s="17"/>
      <c r="D4" s="17"/>
      <c r="E4" s="17"/>
      <c r="F4" s="17"/>
      <c r="G4" s="17"/>
      <c r="H4" s="17"/>
      <c r="I4" s="17"/>
    </row>
    <row r="5" spans="2:18" x14ac:dyDescent="0.35">
      <c r="B5" s="17"/>
      <c r="C5" s="17"/>
      <c r="D5" s="17"/>
      <c r="E5" s="17"/>
      <c r="F5" s="17"/>
      <c r="G5" s="17"/>
      <c r="H5" s="17"/>
      <c r="I5" s="17"/>
    </row>
    <row r="6" spans="2:18" ht="20.55" customHeight="1" thickBot="1" x14ac:dyDescent="0.4"/>
    <row r="7" spans="2:18" ht="18" thickBot="1" x14ac:dyDescent="0.55000000000000004">
      <c r="B7" s="6" t="s">
        <v>168</v>
      </c>
      <c r="C7" s="60"/>
      <c r="D7" s="61"/>
      <c r="E7" s="61"/>
      <c r="F7" s="61"/>
      <c r="G7" s="62"/>
      <c r="O7" s="33"/>
      <c r="P7" s="33"/>
    </row>
    <row r="8" spans="2:18" ht="13.9" thickBot="1" x14ac:dyDescent="0.4"/>
    <row r="9" spans="2:18" ht="15.4" thickBot="1" x14ac:dyDescent="0.45">
      <c r="B9" s="7" t="s">
        <v>186</v>
      </c>
      <c r="C9" s="65"/>
      <c r="D9" s="66"/>
      <c r="E9" s="66"/>
      <c r="F9" s="66"/>
      <c r="G9" s="67"/>
      <c r="L9" s="3"/>
    </row>
    <row r="10" spans="2:18" s="4" customFormat="1" ht="16.05" customHeight="1" x14ac:dyDescent="0.4">
      <c r="B10" s="7" t="s">
        <v>185</v>
      </c>
    </row>
    <row r="12" spans="2:18" ht="13.9" thickBot="1" x14ac:dyDescent="0.4">
      <c r="B12" s="10" t="s">
        <v>8</v>
      </c>
      <c r="C12" s="9"/>
      <c r="D12" s="9"/>
      <c r="E12" s="9"/>
      <c r="F12" s="9"/>
      <c r="G12" s="9"/>
      <c r="H12" s="9"/>
      <c r="I12" s="9"/>
      <c r="J12" s="9"/>
      <c r="K12" s="9"/>
      <c r="L12" s="9"/>
      <c r="M12" s="9"/>
      <c r="N12" s="9"/>
      <c r="O12" s="9"/>
      <c r="P12" s="9"/>
      <c r="Q12" s="15"/>
      <c r="R12" s="15"/>
    </row>
    <row r="13" spans="2:18" ht="13.9" thickBot="1" x14ac:dyDescent="0.4">
      <c r="B13" s="9" t="s">
        <v>207</v>
      </c>
      <c r="C13" s="9"/>
      <c r="D13" s="9"/>
      <c r="E13" s="25"/>
      <c r="F13" s="9"/>
      <c r="G13" s="9" t="s">
        <v>189</v>
      </c>
      <c r="H13" s="55"/>
      <c r="I13" s="56"/>
      <c r="J13" s="56"/>
      <c r="K13" s="56"/>
      <c r="L13" s="56"/>
      <c r="M13" s="56"/>
      <c r="N13" s="56"/>
      <c r="O13" s="56"/>
      <c r="P13" s="57"/>
      <c r="Q13" s="15"/>
    </row>
    <row r="14" spans="2:18" ht="13.9" thickBot="1" x14ac:dyDescent="0.4">
      <c r="B14" s="9" t="s">
        <v>208</v>
      </c>
      <c r="C14" s="9"/>
      <c r="D14" s="9"/>
      <c r="E14" s="25"/>
      <c r="F14" s="29"/>
      <c r="G14" s="30" t="s">
        <v>189</v>
      </c>
      <c r="H14" s="55"/>
      <c r="I14" s="56"/>
      <c r="J14" s="56"/>
      <c r="K14" s="56"/>
      <c r="L14" s="56"/>
      <c r="M14" s="56"/>
      <c r="N14" s="56"/>
      <c r="O14" s="56"/>
      <c r="P14" s="57"/>
      <c r="Q14" s="15"/>
    </row>
    <row r="15" spans="2:18" ht="13.9" thickBot="1" x14ac:dyDescent="0.4">
      <c r="B15" s="9"/>
      <c r="C15" s="9"/>
      <c r="D15" s="9"/>
      <c r="E15" s="13"/>
      <c r="F15" s="31"/>
      <c r="G15" s="30"/>
      <c r="H15" s="30"/>
      <c r="I15" s="30"/>
      <c r="J15" s="30"/>
      <c r="K15" s="30"/>
      <c r="L15" s="30"/>
      <c r="M15" s="30"/>
      <c r="N15" s="30"/>
      <c r="O15" s="30"/>
      <c r="P15" s="30"/>
      <c r="Q15" s="15"/>
    </row>
    <row r="16" spans="2:18" ht="13.9" thickBot="1" x14ac:dyDescent="0.4">
      <c r="B16" s="9" t="s">
        <v>211</v>
      </c>
      <c r="C16" s="9"/>
      <c r="D16" s="9"/>
      <c r="E16" s="16" t="str">
        <f>IFERROR(E14/E13,"")</f>
        <v/>
      </c>
      <c r="F16" s="9"/>
      <c r="G16" s="9"/>
      <c r="H16" s="9"/>
      <c r="I16" s="9"/>
      <c r="J16" s="9"/>
      <c r="K16" s="9"/>
      <c r="L16" s="9"/>
      <c r="M16" s="9"/>
      <c r="N16" s="9"/>
      <c r="O16" s="9"/>
      <c r="P16" s="9"/>
      <c r="Q16" s="15"/>
    </row>
    <row r="17" spans="2:16" ht="13.9" thickBot="1" x14ac:dyDescent="0.4">
      <c r="E17" s="8"/>
    </row>
    <row r="18" spans="2:16" ht="13.9" thickBot="1" x14ac:dyDescent="0.4">
      <c r="B18" s="63" t="s">
        <v>170</v>
      </c>
      <c r="C18" s="64"/>
      <c r="D18" s="64"/>
      <c r="E18" s="25"/>
      <c r="F18" s="9"/>
      <c r="G18" s="9" t="s">
        <v>189</v>
      </c>
      <c r="H18" s="55"/>
      <c r="I18" s="56"/>
      <c r="J18" s="56"/>
      <c r="K18" s="56"/>
      <c r="L18" s="56"/>
      <c r="M18" s="56"/>
      <c r="N18" s="56"/>
      <c r="O18" s="56"/>
      <c r="P18" s="57"/>
    </row>
    <row r="19" spans="2:16" x14ac:dyDescent="0.35">
      <c r="B19" s="64"/>
      <c r="C19" s="64"/>
      <c r="D19" s="64"/>
      <c r="E19" s="24"/>
      <c r="F19" s="9"/>
      <c r="G19" s="9"/>
      <c r="H19" s="9"/>
      <c r="I19" s="9"/>
      <c r="J19" s="9"/>
      <c r="K19" s="9"/>
      <c r="L19" s="9"/>
      <c r="M19" s="9"/>
      <c r="N19" s="9"/>
      <c r="O19" s="9"/>
      <c r="P19" s="9"/>
    </row>
    <row r="20" spans="2:16" ht="13.9" thickBot="1" x14ac:dyDescent="0.4">
      <c r="F20" s="3"/>
    </row>
    <row r="21" spans="2:16" ht="13.9" thickBot="1" x14ac:dyDescent="0.4">
      <c r="B21" s="9" t="s">
        <v>205</v>
      </c>
      <c r="C21" s="9"/>
      <c r="D21" s="9"/>
      <c r="E21" s="50"/>
      <c r="F21" s="46"/>
      <c r="G21" s="9" t="s">
        <v>189</v>
      </c>
      <c r="H21" s="55"/>
      <c r="I21" s="56"/>
      <c r="J21" s="56"/>
      <c r="K21" s="56"/>
      <c r="L21" s="56"/>
      <c r="M21" s="56"/>
      <c r="N21" s="56"/>
      <c r="O21" s="56"/>
      <c r="P21" s="57"/>
    </row>
    <row r="22" spans="2:16" ht="13.9" thickBot="1" x14ac:dyDescent="0.4">
      <c r="B22" s="9" t="s">
        <v>206</v>
      </c>
      <c r="C22" s="9"/>
      <c r="D22" s="9"/>
      <c r="E22" s="50"/>
      <c r="F22" s="46"/>
      <c r="G22" s="9" t="s">
        <v>189</v>
      </c>
      <c r="H22" s="55"/>
      <c r="I22" s="56"/>
      <c r="J22" s="56"/>
      <c r="K22" s="56"/>
      <c r="L22" s="56"/>
      <c r="M22" s="56"/>
      <c r="N22" s="56"/>
      <c r="O22" s="56"/>
      <c r="P22" s="57"/>
    </row>
    <row r="23" spans="2:16" ht="13.9" thickBot="1" x14ac:dyDescent="0.4">
      <c r="B23" s="9"/>
      <c r="C23" s="9"/>
      <c r="D23" s="9"/>
      <c r="E23" s="9"/>
      <c r="F23" s="46"/>
      <c r="G23" s="9"/>
      <c r="H23" s="9"/>
      <c r="I23" s="9"/>
      <c r="J23" s="9"/>
      <c r="K23" s="9"/>
      <c r="L23" s="9"/>
      <c r="M23" s="9"/>
      <c r="N23" s="9"/>
      <c r="O23" s="9"/>
      <c r="P23" s="9"/>
    </row>
    <row r="24" spans="2:16" ht="13.9" thickBot="1" x14ac:dyDescent="0.4">
      <c r="B24" s="9" t="s">
        <v>203</v>
      </c>
      <c r="C24" s="9"/>
      <c r="D24" s="9"/>
      <c r="E24" s="47" t="str">
        <f>IFERROR(E21/E22,"")</f>
        <v/>
      </c>
      <c r="F24" s="48"/>
      <c r="G24" s="49"/>
      <c r="H24" s="49"/>
      <c r="I24" s="49"/>
      <c r="J24" s="49"/>
      <c r="K24" s="49"/>
      <c r="L24" s="49"/>
      <c r="M24" s="49"/>
      <c r="N24" s="49"/>
      <c r="O24" s="49"/>
      <c r="P24" s="49"/>
    </row>
    <row r="25" spans="2:16" ht="13.9" thickBot="1" x14ac:dyDescent="0.4">
      <c r="E25" s="11"/>
    </row>
    <row r="26" spans="2:16" ht="14.55" customHeight="1" thickBot="1" x14ac:dyDescent="0.4">
      <c r="B26" s="9" t="s">
        <v>2</v>
      </c>
      <c r="C26" s="9"/>
      <c r="D26" s="9"/>
      <c r="E26" s="25"/>
      <c r="F26" s="29"/>
      <c r="G26" s="38" t="s">
        <v>189</v>
      </c>
      <c r="H26" s="68"/>
      <c r="I26" s="69"/>
      <c r="J26" s="69"/>
      <c r="K26" s="69"/>
      <c r="L26" s="69"/>
      <c r="M26" s="69"/>
      <c r="N26" s="69"/>
      <c r="O26" s="69"/>
      <c r="P26" s="70"/>
    </row>
    <row r="27" spans="2:16" ht="13.9" thickBot="1" x14ac:dyDescent="0.4">
      <c r="B27" s="9" t="s">
        <v>199</v>
      </c>
      <c r="C27" s="9"/>
      <c r="D27" s="9"/>
      <c r="E27" s="25"/>
      <c r="F27" s="9"/>
      <c r="G27" s="9" t="s">
        <v>189</v>
      </c>
      <c r="H27" s="55"/>
      <c r="I27" s="56"/>
      <c r="J27" s="56"/>
      <c r="K27" s="56"/>
      <c r="L27" s="56"/>
      <c r="M27" s="56"/>
      <c r="N27" s="56"/>
      <c r="O27" s="56"/>
      <c r="P27" s="57"/>
    </row>
    <row r="28" spans="2:16" ht="13.9" thickBot="1" x14ac:dyDescent="0.4">
      <c r="E28" s="2"/>
    </row>
    <row r="29" spans="2:16" ht="13.9" thickBot="1" x14ac:dyDescent="0.4">
      <c r="B29" s="9" t="s">
        <v>4</v>
      </c>
      <c r="C29" s="9"/>
      <c r="D29" s="9"/>
      <c r="E29" s="25"/>
      <c r="F29" s="9"/>
      <c r="G29" s="9" t="s">
        <v>189</v>
      </c>
      <c r="H29" s="55"/>
      <c r="I29" s="56"/>
      <c r="J29" s="56"/>
      <c r="K29" s="56"/>
      <c r="L29" s="56"/>
      <c r="M29" s="56"/>
      <c r="N29" s="56"/>
      <c r="O29" s="56"/>
      <c r="P29" s="57"/>
    </row>
    <row r="30" spans="2:16" ht="13.5" customHeight="1" thickBot="1" x14ac:dyDescent="0.4">
      <c r="B30" s="9" t="s">
        <v>5</v>
      </c>
      <c r="C30" s="9"/>
      <c r="D30" s="9"/>
      <c r="E30" s="25"/>
      <c r="F30" s="9"/>
      <c r="G30" s="9" t="s">
        <v>189</v>
      </c>
      <c r="H30" s="55"/>
      <c r="I30" s="56"/>
      <c r="J30" s="56"/>
      <c r="K30" s="56"/>
      <c r="L30" s="56"/>
      <c r="M30" s="56"/>
      <c r="N30" s="56"/>
      <c r="O30" s="56"/>
      <c r="P30" s="57"/>
    </row>
    <row r="31" spans="2:16" ht="13.9" thickBot="1" x14ac:dyDescent="0.4">
      <c r="B31" s="9" t="s">
        <v>6</v>
      </c>
      <c r="C31" s="9"/>
      <c r="D31" s="9"/>
      <c r="E31" s="25"/>
      <c r="F31" s="9"/>
      <c r="G31" s="9" t="s">
        <v>189</v>
      </c>
      <c r="H31" s="55"/>
      <c r="I31" s="56"/>
      <c r="J31" s="56"/>
      <c r="K31" s="56"/>
      <c r="L31" s="56"/>
      <c r="M31" s="56"/>
      <c r="N31" s="56"/>
      <c r="O31" s="56"/>
      <c r="P31" s="57"/>
    </row>
    <row r="32" spans="2:16" ht="13.9" thickBot="1" x14ac:dyDescent="0.4">
      <c r="B32" s="9" t="s">
        <v>10</v>
      </c>
      <c r="C32" s="9"/>
      <c r="D32" s="9"/>
      <c r="E32" s="25"/>
      <c r="F32" s="9"/>
      <c r="G32" s="9" t="s">
        <v>189</v>
      </c>
      <c r="H32" s="55"/>
      <c r="I32" s="56"/>
      <c r="J32" s="56"/>
      <c r="K32" s="56"/>
      <c r="L32" s="56"/>
      <c r="M32" s="56"/>
      <c r="N32" s="56"/>
      <c r="O32" s="56"/>
      <c r="P32" s="57"/>
    </row>
    <row r="33" spans="1:17" ht="13.9" thickBot="1" x14ac:dyDescent="0.4">
      <c r="D33" s="3"/>
      <c r="G33" s="15"/>
      <c r="H33" s="39"/>
      <c r="I33" s="39"/>
      <c r="J33" s="39"/>
      <c r="K33" s="39"/>
      <c r="L33" s="39"/>
      <c r="M33" s="39"/>
      <c r="N33" s="39"/>
      <c r="O33" s="39"/>
      <c r="P33" s="39"/>
    </row>
    <row r="34" spans="1:17" s="5" customFormat="1" ht="13.9" thickBot="1" x14ac:dyDescent="0.4">
      <c r="B34" s="58" t="s">
        <v>171</v>
      </c>
      <c r="C34" s="59"/>
      <c r="D34" s="59"/>
      <c r="E34" s="45"/>
      <c r="F34" s="14"/>
      <c r="G34" s="9" t="s">
        <v>189</v>
      </c>
      <c r="H34" s="71"/>
      <c r="I34" s="72"/>
      <c r="J34" s="72"/>
      <c r="K34" s="72"/>
      <c r="L34" s="72"/>
      <c r="M34" s="72"/>
      <c r="N34" s="72"/>
      <c r="O34" s="72"/>
      <c r="P34" s="73"/>
    </row>
    <row r="35" spans="1:17" ht="15.5" customHeight="1" x14ac:dyDescent="0.35">
      <c r="B35" s="59"/>
      <c r="C35" s="59"/>
      <c r="D35" s="59"/>
      <c r="E35" s="9"/>
      <c r="F35" s="9"/>
      <c r="G35" s="9"/>
      <c r="H35" s="9"/>
      <c r="I35" s="9"/>
      <c r="J35" s="9"/>
      <c r="K35" s="9"/>
      <c r="L35" s="9"/>
      <c r="M35" s="9"/>
      <c r="N35" s="9"/>
      <c r="O35" s="9"/>
      <c r="P35" s="9"/>
    </row>
    <row r="36" spans="1:17" x14ac:dyDescent="0.35">
      <c r="A36" s="20"/>
      <c r="B36" s="19"/>
      <c r="C36" s="20"/>
      <c r="D36" s="20"/>
      <c r="E36" s="20"/>
      <c r="F36" s="20"/>
      <c r="G36" s="20"/>
      <c r="H36" s="20"/>
      <c r="I36" s="20"/>
      <c r="J36" s="20"/>
      <c r="K36" s="20"/>
      <c r="L36" s="20"/>
      <c r="M36" s="20"/>
      <c r="N36" s="20"/>
      <c r="O36" s="20"/>
      <c r="P36" s="20"/>
      <c r="Q36" s="15"/>
    </row>
  </sheetData>
  <sheetProtection algorithmName="SHA-512" hashValue="VbBWGJeFTXOuJy/ZMtI/jpQgAN2aq8KhIrE9xCtpGAmMeGwEL2XURnYaJuY2SnUXsTfrFX40VOSczi8ttnnpAg==" saltValue="vr8DVQIuyehN9xGiJJ5tEA==" spinCount="100000" sheet="1" selectLockedCells="1"/>
  <mergeCells count="16">
    <mergeCell ref="H22:P22"/>
    <mergeCell ref="H27:P27"/>
    <mergeCell ref="B34:D35"/>
    <mergeCell ref="C7:G7"/>
    <mergeCell ref="B18:D19"/>
    <mergeCell ref="C9:G9"/>
    <mergeCell ref="H13:P13"/>
    <mergeCell ref="H14:P14"/>
    <mergeCell ref="H18:P18"/>
    <mergeCell ref="H26:P26"/>
    <mergeCell ref="H29:P29"/>
    <mergeCell ref="H30:P30"/>
    <mergeCell ref="H31:P31"/>
    <mergeCell ref="H32:P32"/>
    <mergeCell ref="H34:P34"/>
    <mergeCell ref="H21:P21"/>
  </mergeCells>
  <dataValidations count="13">
    <dataValidation allowBlank="1" showInputMessage="1" showErrorMessage="1" promptTitle="Total number of staff (FTE):" prompt="Permanent or temporary staff employed by the RSL or by any of its subsiduaries as at 31 March each year which carry out duties for the RSL.  " sqref="E13"/>
    <dataValidation allowBlank="1" showInputMessage="1" showErrorMessage="1" promptTitle="Total number absent (FTE):" prompt="Number of staff (FTE) not available to work, because of ill-health, care responsibilites, compassionate leave, _x000a_other reasons" sqref="E14"/>
    <dataValidation allowBlank="1" showInputMessage="1" showErrorMessage="1" promptTitle="Staff placed on furlough" prompt="Number of staff place on furlough in accordance with the UK Government's furlough scheme" sqref="E18"/>
    <dataValidation allowBlank="1" showInputMessage="1" showErrorMessage="1" promptTitle="Arrears" prompt="Gross rent arrears (all tenants) as at last day of the month as a percentage of rent due for the reporting year.  " sqref="E24"/>
    <dataValidation allowBlank="1" showInputMessage="1" showErrorMessage="1" promptTitle="Empty homes" prompt="The number of empty dwellings that arose during the last month in self-contained lettable stock. " sqref="E26"/>
    <dataValidation allowBlank="1" showInputMessage="1" showErrorMessage="1" promptTitle="Empty Homes (last day of month)" prompt="The total number of empty dwellings in self-contained lettable stock on the last day of the reporting month." sqref="E27"/>
    <dataValidation allowBlank="1" showInputMessage="1" showErrorMessage="1" promptTitle="Total lets" prompt="Number of lets during the reporting month" sqref="E29"/>
    <dataValidation allowBlank="1" showInputMessage="1" showErrorMessage="1" promptTitle="Lets to homeless (SST)" prompt="Number of lets during the reporting month to statutory homeless households (either by section 5 or other routes)" sqref="E30"/>
    <dataValidation allowBlank="1" showInputMessage="1" showErrorMessage="1" promptTitle="Lets to homeless (short SST)" prompt="Number of lets during the reporting month to statutory homeless households (either by section 5 or other routes)" sqref="E31"/>
    <dataValidation allowBlank="1" showInputMessage="1" showErrorMessage="1" promptTitle="Leased to relevant LA" prompt="Number of properties leased during the reporting month to the local authority" sqref="E32"/>
    <dataValidation allowBlank="1" showInputMessage="1" showErrorMessage="1" promptTitle="Cash balances as at last day " prompt="Cash balances as at last day of the month" sqref="E34"/>
    <dataValidation allowBlank="1" showInputMessage="1" showErrorMessage="1" promptTitle="Gross rent arrears" prompt="The value (to the nearest £) of current and former tenant rent arrears as at the end of each month or the closest end of debit period prior to any arrears write-off." sqref="E21"/>
    <dataValidation allowBlank="1" showInputMessage="1" showErrorMessage="1" promptTitle="Total rent due" prompt="Total rent due is the value (to the nearest £) of the total annual charges levied by the landlord in respect of rent and service charges for dwellings." sqref="E22"/>
  </dataValidations>
  <pageMargins left="0.7" right="0.7" top="0.75" bottom="0.75" header="0.3" footer="0.3"/>
  <pageSetup paperSize="8" orientation="landscape" horizontalDpi="90" verticalDpi="9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Lists!$A$2:$A$156</xm:f>
          </x14:formula1>
          <xm:sqref>C7:G7</xm:sqref>
        </x14:dataValidation>
        <x14:dataValidation type="list" allowBlank="1" showInputMessage="1" showErrorMessage="1">
          <x14:formula1>
            <xm:f>Lists!$B$2:$B$10</xm:f>
          </x14:formula1>
          <xm:sqref>C9:G9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22"/>
  <sheetViews>
    <sheetView showGridLines="0" showRowColHeaders="0" zoomScaleNormal="100" workbookViewId="0"/>
  </sheetViews>
  <sheetFormatPr defaultRowHeight="14.25" x14ac:dyDescent="0.45"/>
  <cols>
    <col min="1" max="1" width="2.265625" customWidth="1"/>
    <col min="2" max="2" width="23.9296875" style="34" bestFit="1" customWidth="1"/>
    <col min="3" max="3" width="63.59765625" style="35" customWidth="1"/>
  </cols>
  <sheetData>
    <row r="3" spans="2:3" ht="19.05" customHeight="1" x14ac:dyDescent="0.45"/>
    <row r="7" spans="2:3" ht="25.15" x14ac:dyDescent="0.45">
      <c r="B7" s="36" t="s">
        <v>192</v>
      </c>
    </row>
    <row r="9" spans="2:3" ht="71.25" x14ac:dyDescent="0.45">
      <c r="B9" s="37" t="s">
        <v>207</v>
      </c>
      <c r="C9" s="28" t="s">
        <v>190</v>
      </c>
    </row>
    <row r="10" spans="2:3" ht="28.5" x14ac:dyDescent="0.45">
      <c r="B10" s="37" t="s">
        <v>208</v>
      </c>
      <c r="C10" s="28" t="s">
        <v>188</v>
      </c>
    </row>
    <row r="11" spans="2:3" ht="28.5" x14ac:dyDescent="0.45">
      <c r="B11" s="37" t="s">
        <v>211</v>
      </c>
      <c r="C11" s="28" t="s">
        <v>212</v>
      </c>
    </row>
    <row r="12" spans="2:3" ht="28.5" x14ac:dyDescent="0.45">
      <c r="B12" s="37" t="s">
        <v>170</v>
      </c>
      <c r="C12" s="28" t="s">
        <v>9</v>
      </c>
    </row>
    <row r="13" spans="2:3" ht="156.75" x14ac:dyDescent="0.45">
      <c r="B13" s="37" t="s">
        <v>205</v>
      </c>
      <c r="C13" s="28" t="s">
        <v>209</v>
      </c>
    </row>
    <row r="14" spans="2:3" ht="28.5" x14ac:dyDescent="0.45">
      <c r="B14" s="37" t="s">
        <v>206</v>
      </c>
      <c r="C14" s="28" t="s">
        <v>210</v>
      </c>
    </row>
    <row r="15" spans="2:3" ht="28.5" x14ac:dyDescent="0.45">
      <c r="B15" s="37" t="s">
        <v>203</v>
      </c>
      <c r="C15" s="28" t="s">
        <v>204</v>
      </c>
    </row>
    <row r="16" spans="2:3" ht="57" x14ac:dyDescent="0.45">
      <c r="B16" s="37" t="s">
        <v>191</v>
      </c>
      <c r="C16" s="28" t="s">
        <v>197</v>
      </c>
    </row>
    <row r="17" spans="2:3" ht="28.5" x14ac:dyDescent="0.45">
      <c r="B17" s="37" t="s">
        <v>199</v>
      </c>
      <c r="C17" s="28" t="s">
        <v>200</v>
      </c>
    </row>
    <row r="18" spans="2:3" x14ac:dyDescent="0.45">
      <c r="B18" s="37" t="s">
        <v>4</v>
      </c>
      <c r="C18" s="28" t="s">
        <v>3</v>
      </c>
    </row>
    <row r="19" spans="2:3" ht="28.5" x14ac:dyDescent="0.45">
      <c r="B19" s="37" t="s">
        <v>5</v>
      </c>
      <c r="C19" s="28" t="s">
        <v>7</v>
      </c>
    </row>
    <row r="20" spans="2:3" ht="28.5" x14ac:dyDescent="0.45">
      <c r="B20" s="37" t="s">
        <v>6</v>
      </c>
      <c r="C20" s="28" t="s">
        <v>7</v>
      </c>
    </row>
    <row r="21" spans="2:3" ht="28.5" x14ac:dyDescent="0.45">
      <c r="B21" s="37" t="s">
        <v>10</v>
      </c>
      <c r="C21" s="28" t="s">
        <v>11</v>
      </c>
    </row>
    <row r="22" spans="2:3" ht="29" customHeight="1" x14ac:dyDescent="0.45">
      <c r="B22" s="37" t="s">
        <v>171</v>
      </c>
      <c r="C22" s="43" t="s">
        <v>202</v>
      </c>
    </row>
  </sheetData>
  <sheetProtection algorithmName="SHA-512" hashValue="QEzr51QGD6F9+0oOwPKUmbE2Vq7TQ2twn6FdrYfSH3WmOZHpC2d8iJIsPPzH64Z9bzmjiPS45LxVP4lFbGJQaQ==" saltValue="GHNDtL2L7IMD0zZUh7rtXg==" spinCount="100000" sheet="1" selectLockedCells="1" selectUnlockedCells="1"/>
  <pageMargins left="0.7" right="0.7" top="0.75" bottom="0.75" header="0.3" footer="0.3"/>
  <pageSetup paperSize="9"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
  <sheetViews>
    <sheetView workbookViewId="0"/>
  </sheetViews>
  <sheetFormatPr defaultRowHeight="14.25" x14ac:dyDescent="0.45"/>
  <cols>
    <col min="2" max="2" width="12" bestFit="1" customWidth="1"/>
  </cols>
  <sheetData>
    <row r="1" spans="1:28" x14ac:dyDescent="0.45">
      <c r="A1" t="s">
        <v>12</v>
      </c>
      <c r="B1" t="s">
        <v>187</v>
      </c>
      <c r="C1" t="s">
        <v>0</v>
      </c>
      <c r="D1" t="s">
        <v>196</v>
      </c>
      <c r="E1" t="s">
        <v>1</v>
      </c>
      <c r="F1" t="s">
        <v>196</v>
      </c>
      <c r="G1" t="s">
        <v>169</v>
      </c>
      <c r="H1" t="s">
        <v>170</v>
      </c>
      <c r="I1" t="s">
        <v>196</v>
      </c>
      <c r="J1" t="s">
        <v>205</v>
      </c>
      <c r="K1" t="s">
        <v>196</v>
      </c>
      <c r="L1" t="s">
        <v>206</v>
      </c>
      <c r="M1" t="s">
        <v>196</v>
      </c>
      <c r="N1" t="s">
        <v>203</v>
      </c>
      <c r="O1" t="s">
        <v>172</v>
      </c>
      <c r="P1" t="s">
        <v>196</v>
      </c>
      <c r="Q1" t="s">
        <v>173</v>
      </c>
      <c r="R1" t="s">
        <v>196</v>
      </c>
      <c r="S1" t="s">
        <v>4</v>
      </c>
      <c r="T1" t="s">
        <v>196</v>
      </c>
      <c r="U1" t="s">
        <v>5</v>
      </c>
      <c r="V1" t="s">
        <v>196</v>
      </c>
      <c r="W1" t="s">
        <v>6</v>
      </c>
      <c r="X1" t="s">
        <v>196</v>
      </c>
      <c r="Y1" t="s">
        <v>10</v>
      </c>
      <c r="Z1" t="s">
        <v>196</v>
      </c>
      <c r="AA1" t="s">
        <v>171</v>
      </c>
      <c r="AB1" t="s">
        <v>196</v>
      </c>
    </row>
    <row r="2" spans="1:28" x14ac:dyDescent="0.45">
      <c r="A2" t="str">
        <f>IF(Form!C7&lt;&gt;"",Form!C7,"null")</f>
        <v>null</v>
      </c>
      <c r="B2" s="27" t="str">
        <f>IF(Form!C9&lt;&gt;"",Form!C9,"null")</f>
        <v>null</v>
      </c>
      <c r="C2" t="str">
        <f>IF(Form!E13&lt;&gt;"",Form!E13,"null")</f>
        <v>null</v>
      </c>
      <c r="D2" t="str">
        <f>IF(Form!H13&lt;&gt;"",Form!H13,"null")</f>
        <v>null</v>
      </c>
      <c r="E2" t="str">
        <f>IF(Form!E14&lt;&gt;"",Form!E14,"null")</f>
        <v>null</v>
      </c>
      <c r="F2" t="str">
        <f>IF(Form!H14&lt;&gt;"",Form!H14,"null")</f>
        <v>null</v>
      </c>
      <c r="G2" s="18" t="str">
        <f>IF(Form!E16&lt;&gt;"",Form!E16,"null")</f>
        <v>null</v>
      </c>
      <c r="H2" t="str">
        <f>IF(Form!E18&lt;&gt;"",Form!E18,"null")</f>
        <v>null</v>
      </c>
      <c r="I2" t="str">
        <f>IF(Form!H18&lt;&gt;"",Form!H18,"null")</f>
        <v>null</v>
      </c>
      <c r="J2" s="51" t="str">
        <f>IF(Form!E21&lt;&gt;"",Form!E21,"null")</f>
        <v>null</v>
      </c>
      <c r="K2" t="str">
        <f>IF(Form!H21&lt;&gt;"",Form!H21,"null")</f>
        <v>null</v>
      </c>
      <c r="L2" s="51" t="str">
        <f>IF(Form!E22&lt;&gt;"",Form!E22,"null")</f>
        <v>null</v>
      </c>
      <c r="M2" t="str">
        <f>IF(Form!H22&lt;&gt;"",Form!H22,"null")</f>
        <v>null</v>
      </c>
      <c r="N2" s="18" t="str">
        <f>IF(Form!E24&lt;&gt;"",Form!E24,"null")</f>
        <v>null</v>
      </c>
      <c r="O2" t="str">
        <f>IF(Form!E26&lt;&gt;"",Form!E26,"null")</f>
        <v>null</v>
      </c>
      <c r="P2" t="str">
        <f>IF(Form!H26&lt;&gt;"",Form!H26,"null")</f>
        <v>null</v>
      </c>
      <c r="Q2" t="str">
        <f>IF(Form!E27&lt;&gt;"",Form!E27,"null")</f>
        <v>null</v>
      </c>
      <c r="R2" t="str">
        <f>IF(Form!H27&lt;&gt;"",Form!H27,"null")</f>
        <v>null</v>
      </c>
      <c r="S2" t="str">
        <f>IF(Form!E29&lt;&gt;"",Form!E29,"null")</f>
        <v>null</v>
      </c>
      <c r="T2" t="str">
        <f>IF(Form!H29&lt;&gt;"",Form!H29,"null")</f>
        <v>null</v>
      </c>
      <c r="U2" t="str">
        <f>IF(Form!E30&lt;&gt;"",Form!E30,"null")</f>
        <v>null</v>
      </c>
      <c r="V2" t="str">
        <f>IF(Form!H30&lt;&gt;"",Form!H30,"null")</f>
        <v>null</v>
      </c>
      <c r="W2" t="str">
        <f>IF(Form!E31&lt;&gt;"",Form!E31,"null")</f>
        <v>null</v>
      </c>
      <c r="X2" t="str">
        <f>IF(Form!H31&lt;&gt;"",Form!H31,"null")</f>
        <v>null</v>
      </c>
      <c r="Y2" t="str">
        <f>IF(Form!E32&lt;&gt;"",Form!E32,"null")</f>
        <v>null</v>
      </c>
      <c r="Z2" t="str">
        <f>IF(Form!H32&lt;&gt;"",Form!H32,"null")</f>
        <v>null</v>
      </c>
      <c r="AA2" s="44" t="str">
        <f>IF(Form!E34&lt;&gt;"",Form!E34,"null")</f>
        <v>null</v>
      </c>
      <c r="AB2" t="str">
        <f>IF(Form!H34&lt;&gt;"",Form!H34,"null")</f>
        <v>null</v>
      </c>
    </row>
  </sheetData>
  <sheetProtection algorithmName="SHA-512" hashValue="UlZn0K34hfRoTl0EC90U3eKy4sAOj3lH7KzM6zTSDvZf8qx6MJw4FywP1PhWWMuh3NxaOcLR/wuLjFzXJhNd/g==" saltValue="BkXt0LkmVcqhoHJ8Xh+waQ==" spinCount="100000" sheet="1" objects="1" scenarios="1" selectLockedCells="1" selectUnlockedCells="1"/>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6"/>
  <sheetViews>
    <sheetView workbookViewId="0"/>
  </sheetViews>
  <sheetFormatPr defaultRowHeight="14.25" x14ac:dyDescent="0.45"/>
  <cols>
    <col min="1" max="1" width="61.265625" bestFit="1" customWidth="1"/>
    <col min="2" max="2" width="14.59765625" bestFit="1" customWidth="1"/>
  </cols>
  <sheetData>
    <row r="1" spans="1:2" x14ac:dyDescent="0.45">
      <c r="A1" s="41" t="s">
        <v>12</v>
      </c>
      <c r="B1" s="42" t="s">
        <v>187</v>
      </c>
    </row>
    <row r="2" spans="1:2" x14ac:dyDescent="0.45">
      <c r="A2" s="12" t="s">
        <v>13</v>
      </c>
      <c r="B2" s="26">
        <v>43922</v>
      </c>
    </row>
    <row r="3" spans="1:2" x14ac:dyDescent="0.45">
      <c r="A3" s="12" t="s">
        <v>14</v>
      </c>
      <c r="B3" s="26">
        <v>43952</v>
      </c>
    </row>
    <row r="4" spans="1:2" x14ac:dyDescent="0.45">
      <c r="A4" s="12" t="s">
        <v>15</v>
      </c>
      <c r="B4" s="26">
        <v>43983</v>
      </c>
    </row>
    <row r="5" spans="1:2" x14ac:dyDescent="0.45">
      <c r="A5" s="12" t="s">
        <v>16</v>
      </c>
      <c r="B5" s="26">
        <v>44013</v>
      </c>
    </row>
    <row r="6" spans="1:2" x14ac:dyDescent="0.45">
      <c r="A6" s="12" t="s">
        <v>17</v>
      </c>
      <c r="B6" s="26">
        <v>44044</v>
      </c>
    </row>
    <row r="7" spans="1:2" x14ac:dyDescent="0.45">
      <c r="A7" s="12" t="s">
        <v>18</v>
      </c>
      <c r="B7" s="26">
        <v>44075</v>
      </c>
    </row>
    <row r="8" spans="1:2" x14ac:dyDescent="0.45">
      <c r="A8" s="12" t="s">
        <v>19</v>
      </c>
      <c r="B8" s="26">
        <v>44105</v>
      </c>
    </row>
    <row r="9" spans="1:2" x14ac:dyDescent="0.45">
      <c r="A9" s="12" t="s">
        <v>20</v>
      </c>
      <c r="B9" s="26">
        <v>44136</v>
      </c>
    </row>
    <row r="10" spans="1:2" x14ac:dyDescent="0.45">
      <c r="A10" s="12" t="s">
        <v>21</v>
      </c>
      <c r="B10" s="26">
        <v>44166</v>
      </c>
    </row>
    <row r="11" spans="1:2" x14ac:dyDescent="0.45">
      <c r="A11" s="12" t="s">
        <v>22</v>
      </c>
      <c r="B11" s="26"/>
    </row>
    <row r="12" spans="1:2" x14ac:dyDescent="0.45">
      <c r="A12" s="12" t="s">
        <v>23</v>
      </c>
      <c r="B12" s="26"/>
    </row>
    <row r="13" spans="1:2" x14ac:dyDescent="0.45">
      <c r="A13" s="12" t="s">
        <v>24</v>
      </c>
      <c r="B13" s="26"/>
    </row>
    <row r="14" spans="1:2" x14ac:dyDescent="0.45">
      <c r="A14" s="12" t="s">
        <v>25</v>
      </c>
    </row>
    <row r="15" spans="1:2" x14ac:dyDescent="0.45">
      <c r="A15" s="12" t="s">
        <v>26</v>
      </c>
    </row>
    <row r="16" spans="1:2" x14ac:dyDescent="0.45">
      <c r="A16" s="12" t="s">
        <v>27</v>
      </c>
    </row>
    <row r="17" spans="1:1" x14ac:dyDescent="0.45">
      <c r="A17" s="12" t="s">
        <v>28</v>
      </c>
    </row>
    <row r="18" spans="1:1" x14ac:dyDescent="0.45">
      <c r="A18" s="12" t="s">
        <v>29</v>
      </c>
    </row>
    <row r="19" spans="1:1" x14ac:dyDescent="0.45">
      <c r="A19" s="12" t="s">
        <v>30</v>
      </c>
    </row>
    <row r="20" spans="1:1" x14ac:dyDescent="0.45">
      <c r="A20" s="12" t="s">
        <v>31</v>
      </c>
    </row>
    <row r="21" spans="1:1" x14ac:dyDescent="0.45">
      <c r="A21" s="12" t="s">
        <v>32</v>
      </c>
    </row>
    <row r="22" spans="1:1" x14ac:dyDescent="0.45">
      <c r="A22" s="12" t="s">
        <v>33</v>
      </c>
    </row>
    <row r="23" spans="1:1" x14ac:dyDescent="0.45">
      <c r="A23" s="12" t="s">
        <v>34</v>
      </c>
    </row>
    <row r="24" spans="1:1" x14ac:dyDescent="0.45">
      <c r="A24" s="12" t="s">
        <v>35</v>
      </c>
    </row>
    <row r="25" spans="1:1" x14ac:dyDescent="0.45">
      <c r="A25" s="12" t="s">
        <v>36</v>
      </c>
    </row>
    <row r="26" spans="1:1" x14ac:dyDescent="0.45">
      <c r="A26" s="12" t="s">
        <v>37</v>
      </c>
    </row>
    <row r="27" spans="1:1" x14ac:dyDescent="0.45">
      <c r="A27" s="12" t="s">
        <v>38</v>
      </c>
    </row>
    <row r="28" spans="1:1" x14ac:dyDescent="0.45">
      <c r="A28" s="12" t="s">
        <v>39</v>
      </c>
    </row>
    <row r="29" spans="1:1" x14ac:dyDescent="0.45">
      <c r="A29" s="12" t="s">
        <v>40</v>
      </c>
    </row>
    <row r="30" spans="1:1" x14ac:dyDescent="0.45">
      <c r="A30" s="12" t="s">
        <v>41</v>
      </c>
    </row>
    <row r="31" spans="1:1" x14ac:dyDescent="0.45">
      <c r="A31" s="12" t="s">
        <v>42</v>
      </c>
    </row>
    <row r="32" spans="1:1" x14ac:dyDescent="0.45">
      <c r="A32" s="12" t="s">
        <v>43</v>
      </c>
    </row>
    <row r="33" spans="1:1" x14ac:dyDescent="0.45">
      <c r="A33" s="12" t="s">
        <v>44</v>
      </c>
    </row>
    <row r="34" spans="1:1" x14ac:dyDescent="0.45">
      <c r="A34" s="12" t="s">
        <v>45</v>
      </c>
    </row>
    <row r="35" spans="1:1" x14ac:dyDescent="0.45">
      <c r="A35" s="12" t="s">
        <v>46</v>
      </c>
    </row>
    <row r="36" spans="1:1" x14ac:dyDescent="0.45">
      <c r="A36" s="12" t="s">
        <v>47</v>
      </c>
    </row>
    <row r="37" spans="1:1" x14ac:dyDescent="0.45">
      <c r="A37" s="12" t="s">
        <v>48</v>
      </c>
    </row>
    <row r="38" spans="1:1" x14ac:dyDescent="0.45">
      <c r="A38" s="12" t="s">
        <v>49</v>
      </c>
    </row>
    <row r="39" spans="1:1" x14ac:dyDescent="0.45">
      <c r="A39" s="12" t="s">
        <v>50</v>
      </c>
    </row>
    <row r="40" spans="1:1" x14ac:dyDescent="0.45">
      <c r="A40" s="12" t="s">
        <v>51</v>
      </c>
    </row>
    <row r="41" spans="1:1" x14ac:dyDescent="0.45">
      <c r="A41" s="12" t="s">
        <v>52</v>
      </c>
    </row>
    <row r="42" spans="1:1" x14ac:dyDescent="0.45">
      <c r="A42" s="12" t="s">
        <v>53</v>
      </c>
    </row>
    <row r="43" spans="1:1" x14ac:dyDescent="0.45">
      <c r="A43" s="12" t="s">
        <v>54</v>
      </c>
    </row>
    <row r="44" spans="1:1" x14ac:dyDescent="0.45">
      <c r="A44" s="12" t="s">
        <v>55</v>
      </c>
    </row>
    <row r="45" spans="1:1" x14ac:dyDescent="0.45">
      <c r="A45" s="12" t="s">
        <v>56</v>
      </c>
    </row>
    <row r="46" spans="1:1" x14ac:dyDescent="0.45">
      <c r="A46" s="12" t="s">
        <v>57</v>
      </c>
    </row>
    <row r="47" spans="1:1" x14ac:dyDescent="0.45">
      <c r="A47" s="12" t="s">
        <v>58</v>
      </c>
    </row>
    <row r="48" spans="1:1" x14ac:dyDescent="0.45">
      <c r="A48" s="12" t="s">
        <v>59</v>
      </c>
    </row>
    <row r="49" spans="1:1" x14ac:dyDescent="0.45">
      <c r="A49" s="12" t="s">
        <v>60</v>
      </c>
    </row>
    <row r="50" spans="1:1" x14ac:dyDescent="0.45">
      <c r="A50" s="12" t="s">
        <v>61</v>
      </c>
    </row>
    <row r="51" spans="1:1" x14ac:dyDescent="0.45">
      <c r="A51" s="12" t="s">
        <v>62</v>
      </c>
    </row>
    <row r="52" spans="1:1" x14ac:dyDescent="0.45">
      <c r="A52" s="12" t="s">
        <v>63</v>
      </c>
    </row>
    <row r="53" spans="1:1" x14ac:dyDescent="0.45">
      <c r="A53" s="12" t="s">
        <v>64</v>
      </c>
    </row>
    <row r="54" spans="1:1" x14ac:dyDescent="0.45">
      <c r="A54" s="12" t="s">
        <v>65</v>
      </c>
    </row>
    <row r="55" spans="1:1" x14ac:dyDescent="0.45">
      <c r="A55" s="12" t="s">
        <v>66</v>
      </c>
    </row>
    <row r="56" spans="1:1" x14ac:dyDescent="0.45">
      <c r="A56" s="12" t="s">
        <v>67</v>
      </c>
    </row>
    <row r="57" spans="1:1" x14ac:dyDescent="0.45">
      <c r="A57" s="12" t="s">
        <v>68</v>
      </c>
    </row>
    <row r="58" spans="1:1" x14ac:dyDescent="0.45">
      <c r="A58" s="12" t="s">
        <v>69</v>
      </c>
    </row>
    <row r="59" spans="1:1" x14ac:dyDescent="0.45">
      <c r="A59" s="12" t="s">
        <v>70</v>
      </c>
    </row>
    <row r="60" spans="1:1" x14ac:dyDescent="0.45">
      <c r="A60" s="12" t="s">
        <v>71</v>
      </c>
    </row>
    <row r="61" spans="1:1" x14ac:dyDescent="0.45">
      <c r="A61" s="12" t="s">
        <v>72</v>
      </c>
    </row>
    <row r="62" spans="1:1" x14ac:dyDescent="0.45">
      <c r="A62" s="12" t="s">
        <v>73</v>
      </c>
    </row>
    <row r="63" spans="1:1" x14ac:dyDescent="0.45">
      <c r="A63" s="12" t="s">
        <v>74</v>
      </c>
    </row>
    <row r="64" spans="1:1" x14ac:dyDescent="0.45">
      <c r="A64" s="12" t="s">
        <v>75</v>
      </c>
    </row>
    <row r="65" spans="1:1" x14ac:dyDescent="0.45">
      <c r="A65" s="12" t="s">
        <v>76</v>
      </c>
    </row>
    <row r="66" spans="1:1" x14ac:dyDescent="0.45">
      <c r="A66" s="12" t="s">
        <v>77</v>
      </c>
    </row>
    <row r="67" spans="1:1" x14ac:dyDescent="0.45">
      <c r="A67" s="12" t="s">
        <v>78</v>
      </c>
    </row>
    <row r="68" spans="1:1" x14ac:dyDescent="0.45">
      <c r="A68" s="12" t="s">
        <v>79</v>
      </c>
    </row>
    <row r="69" spans="1:1" x14ac:dyDescent="0.45">
      <c r="A69" s="12" t="s">
        <v>80</v>
      </c>
    </row>
    <row r="70" spans="1:1" x14ac:dyDescent="0.45">
      <c r="A70" s="12" t="s">
        <v>81</v>
      </c>
    </row>
    <row r="71" spans="1:1" x14ac:dyDescent="0.45">
      <c r="A71" s="12" t="s">
        <v>82</v>
      </c>
    </row>
    <row r="72" spans="1:1" x14ac:dyDescent="0.45">
      <c r="A72" s="12" t="s">
        <v>83</v>
      </c>
    </row>
    <row r="73" spans="1:1" x14ac:dyDescent="0.45">
      <c r="A73" s="12" t="s">
        <v>84</v>
      </c>
    </row>
    <row r="74" spans="1:1" x14ac:dyDescent="0.45">
      <c r="A74" s="12" t="s">
        <v>85</v>
      </c>
    </row>
    <row r="75" spans="1:1" x14ac:dyDescent="0.45">
      <c r="A75" s="12" t="s">
        <v>86</v>
      </c>
    </row>
    <row r="76" spans="1:1" x14ac:dyDescent="0.45">
      <c r="A76" s="12" t="s">
        <v>87</v>
      </c>
    </row>
    <row r="77" spans="1:1" x14ac:dyDescent="0.45">
      <c r="A77" s="12" t="s">
        <v>88</v>
      </c>
    </row>
    <row r="78" spans="1:1" x14ac:dyDescent="0.45">
      <c r="A78" s="12" t="s">
        <v>89</v>
      </c>
    </row>
    <row r="79" spans="1:1" x14ac:dyDescent="0.45">
      <c r="A79" s="12" t="s">
        <v>90</v>
      </c>
    </row>
    <row r="80" spans="1:1" x14ac:dyDescent="0.45">
      <c r="A80" s="12" t="s">
        <v>91</v>
      </c>
    </row>
    <row r="81" spans="1:1" x14ac:dyDescent="0.45">
      <c r="A81" s="12" t="s">
        <v>92</v>
      </c>
    </row>
    <row r="82" spans="1:1" x14ac:dyDescent="0.45">
      <c r="A82" s="12" t="s">
        <v>93</v>
      </c>
    </row>
    <row r="83" spans="1:1" x14ac:dyDescent="0.45">
      <c r="A83" s="12" t="s">
        <v>94</v>
      </c>
    </row>
    <row r="84" spans="1:1" x14ac:dyDescent="0.45">
      <c r="A84" s="12" t="s">
        <v>95</v>
      </c>
    </row>
    <row r="85" spans="1:1" x14ac:dyDescent="0.45">
      <c r="A85" s="12" t="s">
        <v>96</v>
      </c>
    </row>
    <row r="86" spans="1:1" x14ac:dyDescent="0.45">
      <c r="A86" s="12" t="s">
        <v>97</v>
      </c>
    </row>
    <row r="87" spans="1:1" x14ac:dyDescent="0.45">
      <c r="A87" s="12" t="s">
        <v>98</v>
      </c>
    </row>
    <row r="88" spans="1:1" x14ac:dyDescent="0.45">
      <c r="A88" s="12" t="s">
        <v>99</v>
      </c>
    </row>
    <row r="89" spans="1:1" x14ac:dyDescent="0.45">
      <c r="A89" s="12" t="s">
        <v>100</v>
      </c>
    </row>
    <row r="90" spans="1:1" x14ac:dyDescent="0.45">
      <c r="A90" s="12" t="s">
        <v>101</v>
      </c>
    </row>
    <row r="91" spans="1:1" x14ac:dyDescent="0.45">
      <c r="A91" s="12" t="s">
        <v>102</v>
      </c>
    </row>
    <row r="92" spans="1:1" x14ac:dyDescent="0.45">
      <c r="A92" s="12" t="s">
        <v>103</v>
      </c>
    </row>
    <row r="93" spans="1:1" x14ac:dyDescent="0.45">
      <c r="A93" s="12" t="s">
        <v>104</v>
      </c>
    </row>
    <row r="94" spans="1:1" x14ac:dyDescent="0.45">
      <c r="A94" s="12" t="s">
        <v>105</v>
      </c>
    </row>
    <row r="95" spans="1:1" x14ac:dyDescent="0.45">
      <c r="A95" s="12" t="s">
        <v>106</v>
      </c>
    </row>
    <row r="96" spans="1:1" x14ac:dyDescent="0.45">
      <c r="A96" s="12" t="s">
        <v>107</v>
      </c>
    </row>
    <row r="97" spans="1:1" x14ac:dyDescent="0.45">
      <c r="A97" s="12" t="s">
        <v>108</v>
      </c>
    </row>
    <row r="98" spans="1:1" x14ac:dyDescent="0.45">
      <c r="A98" s="12" t="s">
        <v>109</v>
      </c>
    </row>
    <row r="99" spans="1:1" x14ac:dyDescent="0.45">
      <c r="A99" s="12" t="s">
        <v>110</v>
      </c>
    </row>
    <row r="100" spans="1:1" x14ac:dyDescent="0.45">
      <c r="A100" s="12" t="s">
        <v>111</v>
      </c>
    </row>
    <row r="101" spans="1:1" x14ac:dyDescent="0.45">
      <c r="A101" s="12" t="s">
        <v>112</v>
      </c>
    </row>
    <row r="102" spans="1:1" x14ac:dyDescent="0.45">
      <c r="A102" s="12" t="s">
        <v>113</v>
      </c>
    </row>
    <row r="103" spans="1:1" x14ac:dyDescent="0.45">
      <c r="A103" s="12" t="s">
        <v>114</v>
      </c>
    </row>
    <row r="104" spans="1:1" x14ac:dyDescent="0.45">
      <c r="A104" s="12" t="s">
        <v>115</v>
      </c>
    </row>
    <row r="105" spans="1:1" x14ac:dyDescent="0.45">
      <c r="A105" s="12" t="s">
        <v>116</v>
      </c>
    </row>
    <row r="106" spans="1:1" x14ac:dyDescent="0.45">
      <c r="A106" s="12" t="s">
        <v>117</v>
      </c>
    </row>
    <row r="107" spans="1:1" x14ac:dyDescent="0.45">
      <c r="A107" s="12" t="s">
        <v>118</v>
      </c>
    </row>
    <row r="108" spans="1:1" x14ac:dyDescent="0.45">
      <c r="A108" s="12" t="s">
        <v>119</v>
      </c>
    </row>
    <row r="109" spans="1:1" x14ac:dyDescent="0.45">
      <c r="A109" s="12" t="s">
        <v>120</v>
      </c>
    </row>
    <row r="110" spans="1:1" x14ac:dyDescent="0.45">
      <c r="A110" s="12" t="s">
        <v>121</v>
      </c>
    </row>
    <row r="111" spans="1:1" x14ac:dyDescent="0.45">
      <c r="A111" s="12" t="s">
        <v>122</v>
      </c>
    </row>
    <row r="112" spans="1:1" x14ac:dyDescent="0.45">
      <c r="A112" s="12" t="s">
        <v>123</v>
      </c>
    </row>
    <row r="113" spans="1:1" x14ac:dyDescent="0.45">
      <c r="A113" s="12" t="s">
        <v>124</v>
      </c>
    </row>
    <row r="114" spans="1:1" x14ac:dyDescent="0.45">
      <c r="A114" s="12" t="s">
        <v>125</v>
      </c>
    </row>
    <row r="115" spans="1:1" x14ac:dyDescent="0.45">
      <c r="A115" s="12" t="s">
        <v>126</v>
      </c>
    </row>
    <row r="116" spans="1:1" x14ac:dyDescent="0.45">
      <c r="A116" s="12" t="s">
        <v>127</v>
      </c>
    </row>
    <row r="117" spans="1:1" x14ac:dyDescent="0.45">
      <c r="A117" s="12" t="s">
        <v>128</v>
      </c>
    </row>
    <row r="118" spans="1:1" x14ac:dyDescent="0.45">
      <c r="A118" s="12" t="s">
        <v>129</v>
      </c>
    </row>
    <row r="119" spans="1:1" x14ac:dyDescent="0.45">
      <c r="A119" s="12" t="s">
        <v>130</v>
      </c>
    </row>
    <row r="120" spans="1:1" x14ac:dyDescent="0.45">
      <c r="A120" s="12" t="s">
        <v>131</v>
      </c>
    </row>
    <row r="121" spans="1:1" x14ac:dyDescent="0.45">
      <c r="A121" s="12" t="s">
        <v>132</v>
      </c>
    </row>
    <row r="122" spans="1:1" x14ac:dyDescent="0.45">
      <c r="A122" s="12" t="s">
        <v>133</v>
      </c>
    </row>
    <row r="123" spans="1:1" x14ac:dyDescent="0.45">
      <c r="A123" s="12" t="s">
        <v>134</v>
      </c>
    </row>
    <row r="124" spans="1:1" x14ac:dyDescent="0.45">
      <c r="A124" s="12" t="s">
        <v>135</v>
      </c>
    </row>
    <row r="125" spans="1:1" x14ac:dyDescent="0.45">
      <c r="A125" s="12" t="s">
        <v>136</v>
      </c>
    </row>
    <row r="126" spans="1:1" x14ac:dyDescent="0.45">
      <c r="A126" s="12" t="s">
        <v>137</v>
      </c>
    </row>
    <row r="127" spans="1:1" x14ac:dyDescent="0.45">
      <c r="A127" s="12" t="s">
        <v>138</v>
      </c>
    </row>
    <row r="128" spans="1:1" x14ac:dyDescent="0.45">
      <c r="A128" s="12" t="s">
        <v>139</v>
      </c>
    </row>
    <row r="129" spans="1:1" x14ac:dyDescent="0.45">
      <c r="A129" s="12" t="s">
        <v>140</v>
      </c>
    </row>
    <row r="130" spans="1:1" x14ac:dyDescent="0.45">
      <c r="A130" s="12" t="s">
        <v>141</v>
      </c>
    </row>
    <row r="131" spans="1:1" x14ac:dyDescent="0.45">
      <c r="A131" s="12" t="s">
        <v>142</v>
      </c>
    </row>
    <row r="132" spans="1:1" x14ac:dyDescent="0.45">
      <c r="A132" s="12" t="s">
        <v>143</v>
      </c>
    </row>
    <row r="133" spans="1:1" x14ac:dyDescent="0.45">
      <c r="A133" s="12" t="s">
        <v>144</v>
      </c>
    </row>
    <row r="134" spans="1:1" x14ac:dyDescent="0.45">
      <c r="A134" s="12" t="s">
        <v>145</v>
      </c>
    </row>
    <row r="135" spans="1:1" x14ac:dyDescent="0.45">
      <c r="A135" s="12" t="s">
        <v>146</v>
      </c>
    </row>
    <row r="136" spans="1:1" x14ac:dyDescent="0.45">
      <c r="A136" s="12" t="s">
        <v>147</v>
      </c>
    </row>
    <row r="137" spans="1:1" x14ac:dyDescent="0.45">
      <c r="A137" s="12" t="s">
        <v>148</v>
      </c>
    </row>
    <row r="138" spans="1:1" x14ac:dyDescent="0.45">
      <c r="A138" s="12" t="s">
        <v>149</v>
      </c>
    </row>
    <row r="139" spans="1:1" x14ac:dyDescent="0.45">
      <c r="A139" s="12" t="s">
        <v>150</v>
      </c>
    </row>
    <row r="140" spans="1:1" x14ac:dyDescent="0.45">
      <c r="A140" s="12" t="s">
        <v>151</v>
      </c>
    </row>
    <row r="141" spans="1:1" x14ac:dyDescent="0.45">
      <c r="A141" s="12" t="s">
        <v>152</v>
      </c>
    </row>
    <row r="142" spans="1:1" x14ac:dyDescent="0.45">
      <c r="A142" s="12" t="s">
        <v>153</v>
      </c>
    </row>
    <row r="143" spans="1:1" x14ac:dyDescent="0.45">
      <c r="A143" s="12" t="s">
        <v>154</v>
      </c>
    </row>
    <row r="144" spans="1:1" x14ac:dyDescent="0.45">
      <c r="A144" s="12" t="s">
        <v>155</v>
      </c>
    </row>
    <row r="145" spans="1:1" x14ac:dyDescent="0.45">
      <c r="A145" s="12" t="s">
        <v>156</v>
      </c>
    </row>
    <row r="146" spans="1:1" x14ac:dyDescent="0.45">
      <c r="A146" s="12" t="s">
        <v>157</v>
      </c>
    </row>
    <row r="147" spans="1:1" x14ac:dyDescent="0.45">
      <c r="A147" s="12" t="s">
        <v>158</v>
      </c>
    </row>
    <row r="148" spans="1:1" x14ac:dyDescent="0.45">
      <c r="A148" s="12" t="s">
        <v>159</v>
      </c>
    </row>
    <row r="149" spans="1:1" x14ac:dyDescent="0.45">
      <c r="A149" s="12" t="s">
        <v>160</v>
      </c>
    </row>
    <row r="150" spans="1:1" x14ac:dyDescent="0.45">
      <c r="A150" s="12" t="s">
        <v>161</v>
      </c>
    </row>
    <row r="151" spans="1:1" x14ac:dyDescent="0.45">
      <c r="A151" s="12" t="s">
        <v>162</v>
      </c>
    </row>
    <row r="152" spans="1:1" x14ac:dyDescent="0.45">
      <c r="A152" s="12" t="s">
        <v>163</v>
      </c>
    </row>
    <row r="153" spans="1:1" x14ac:dyDescent="0.45">
      <c r="A153" s="12" t="s">
        <v>164</v>
      </c>
    </row>
    <row r="154" spans="1:1" x14ac:dyDescent="0.45">
      <c r="A154" s="12" t="s">
        <v>165</v>
      </c>
    </row>
    <row r="155" spans="1:1" x14ac:dyDescent="0.45">
      <c r="A155" s="12" t="s">
        <v>166</v>
      </c>
    </row>
    <row r="156" spans="1:1" x14ac:dyDescent="0.45">
      <c r="A156" s="12" t="s">
        <v>167</v>
      </c>
    </row>
  </sheetData>
  <sheetProtection algorithmName="SHA-512" hashValue="F2CO8uzG+ja5e7LAZgjMAW5swBNNHlZahW8Q85/PTPwPKGqhPxQmF+kMwEUUmREXQKAguFM9VakItWSinarKaw==" saltValue="hr5ZUieyhZ73tWlvqZUv/g==" spinCount="100000" sheet="1" objects="1" scenarios="1" selectLockedCells="1" selectUnlockedCells="1"/>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A28113163</value>
    </field>
    <field name="Objective-Title">
      <value order="0">Covid 19 Monthly Return (RSL)</value>
    </field>
    <field name="Objective-Description">
      <value order="0"/>
    </field>
    <field name="Objective-CreationStamp">
      <value order="0">2020-04-27T10:15:28Z</value>
    </field>
    <field name="Objective-IsApproved">
      <value order="0">false</value>
    </field>
    <field name="Objective-IsPublished">
      <value order="0">false</value>
    </field>
    <field name="Objective-DatePublished">
      <value order="0"/>
    </field>
    <field name="Objective-ModificationStamp">
      <value order="0">2020-04-27T10:15:28Z</value>
    </field>
    <field name="Objective-Owner">
      <value order="0">Mckeown, Mark M (N300314)</value>
    </field>
    <field name="Objective-Path">
      <value order="0">Objective Global Folder:Scottish Housing Regulator File Plan:Strategy and Planning:Management Information:Management Information: Part 2: 2018-2023</value>
    </field>
    <field name="Objective-Parent">
      <value order="0">Management Information: Part 2: 2018-2023</value>
    </field>
    <field name="Objective-State">
      <value order="0">Being Drafted</value>
    </field>
    <field name="Objective-VersionId">
      <value order="0">vA40771620</value>
    </field>
    <field name="Objective-Version">
      <value order="0">0.1</value>
    </field>
    <field name="Objective-VersionNumber">
      <value order="0">1</value>
    </field>
    <field name="Objective-VersionComment">
      <value order="0">First version</value>
    </field>
    <field name="Objective-FileNumber">
      <value order="0">CASE/434088</value>
    </field>
    <field name="Objective-Classification">
      <value order="0">OFFICIAL</value>
    </field>
    <field name="Objective-Caveats">
      <value order="0">Caveat for access to Scottish Housing Regulator</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Form</vt:lpstr>
      <vt:lpstr>Definitions</vt:lpstr>
      <vt:lpstr>CSV</vt:lpstr>
      <vt:lpstr>Lists</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u207034</dc:creator>
  <cp:lastModifiedBy>u209371</cp:lastModifiedBy>
  <cp:lastPrinted>2020-04-14T18:11:30Z</cp:lastPrinted>
  <dcterms:created xsi:type="dcterms:W3CDTF">2020-03-23T15:32:50Z</dcterms:created>
  <dcterms:modified xsi:type="dcterms:W3CDTF">2020-05-01T09:56:05Z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A28113163</vt:lpwstr>
  </property>
  <property fmtid="{D5CDD505-2E9C-101B-9397-08002B2CF9AE}" pid="4" name="Objective-Title">
    <vt:lpwstr>Covid 19 Monthly Return (RSL)</vt:lpwstr>
  </property>
  <property fmtid="{D5CDD505-2E9C-101B-9397-08002B2CF9AE}" pid="5" name="Objective-Description">
    <vt:lpwstr/>
  </property>
  <property fmtid="{D5CDD505-2E9C-101B-9397-08002B2CF9AE}" pid="6" name="Objective-CreationStamp">
    <vt:filetime>2020-04-27T10:15:28Z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2020-04-27T10:15:28Z</vt:filetime>
  </property>
  <property fmtid="{D5CDD505-2E9C-101B-9397-08002B2CF9AE}" pid="11" name="Objective-Owner">
    <vt:lpwstr>Mckeown, Mark M (N300314)</vt:lpwstr>
  </property>
  <property fmtid="{D5CDD505-2E9C-101B-9397-08002B2CF9AE}" pid="12" name="Objective-Path">
    <vt:lpwstr>Objective Global Folder:Scottish Housing Regulator File Plan:Strategy and Planning:Management Information:Management Information: Part 2: 2018-2023</vt:lpwstr>
  </property>
  <property fmtid="{D5CDD505-2E9C-101B-9397-08002B2CF9AE}" pid="13" name="Objective-Parent">
    <vt:lpwstr>Management Information: Part 2: 2018-2023</vt:lpwstr>
  </property>
  <property fmtid="{D5CDD505-2E9C-101B-9397-08002B2CF9AE}" pid="14" name="Objective-State">
    <vt:lpwstr>Being Drafted</vt:lpwstr>
  </property>
  <property fmtid="{D5CDD505-2E9C-101B-9397-08002B2CF9AE}" pid="15" name="Objective-VersionId">
    <vt:lpwstr>vA40771620</vt:lpwstr>
  </property>
  <property fmtid="{D5CDD505-2E9C-101B-9397-08002B2CF9AE}" pid="16" name="Objective-Version">
    <vt:lpwstr>0.1</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CASE/434088</vt:lpwstr>
  </property>
  <property fmtid="{D5CDD505-2E9C-101B-9397-08002B2CF9AE}" pid="20" name="Objective-Classification">
    <vt:lpwstr>OFFICIAL</vt:lpwstr>
  </property>
  <property fmtid="{D5CDD505-2E9C-101B-9397-08002B2CF9AE}" pid="21" name="Objective-Caveats">
    <vt:lpwstr>Caveat for access to Scottish Housing Regulator</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ies>
</file>